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9810" yWindow="-120" windowWidth="20730" windowHeight="11250" firstSheet="1" activeTab="1"/>
  </bookViews>
  <sheets>
    <sheet name="Quadro de ruas_Amarildo" sheetId="4" r:id="rId1"/>
    <sheet name="Orçamento_Amarildo" sheetId="5" r:id="rId2"/>
    <sheet name="Cronograma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RET1">#REF!</definedName>
    <definedName name="_________________________ind100">#REF!</definedName>
    <definedName name="_________________________RET1">#REF!</definedName>
    <definedName name="________________________cab1">#REF!</definedName>
    <definedName name="________________________cab2">#REF!</definedName>
    <definedName name="________________________dmt2">#REF!</definedName>
    <definedName name="________________________dre2">#REF!</definedName>
    <definedName name="________________________ind100">#REF!</definedName>
    <definedName name="________________________mem2">'[1]Mat Asf'!$H$37</definedName>
    <definedName name="________________________oac2">#REF!</definedName>
    <definedName name="________________________oae2">#REF!</definedName>
    <definedName name="________________________oco2">#REF!</definedName>
    <definedName name="________________________pav2">#REF!</definedName>
    <definedName name="________________________RET1">#REF!</definedName>
    <definedName name="________________________ter2">#REF!</definedName>
    <definedName name="________________________TT1">[2]RELATÓRIO!$D$18</definedName>
    <definedName name="________________________TT10">[2]RELATÓRIO!$D$64</definedName>
    <definedName name="________________________TT100">[2]RELATÓRIO!$D$530</definedName>
    <definedName name="________________________TT101">[2]RELATÓRIO!$D$535</definedName>
    <definedName name="________________________TT102">[2]RELATÓRIO!$D$540</definedName>
    <definedName name="________________________TT103">[2]RELATÓRIO!$D$545</definedName>
    <definedName name="________________________TT104">[2]RELATÓRIO!$D$550</definedName>
    <definedName name="________________________TT105">[2]RELATÓRIO!$D$555</definedName>
    <definedName name="________________________TT106">[2]RELATÓRIO!$D$560</definedName>
    <definedName name="________________________TT107">[2]RELATÓRIO!$D$567</definedName>
    <definedName name="________________________TT108">[2]RELATÓRIO!$D$572</definedName>
    <definedName name="________________________TT109">[2]RELATÓRIO!$D$577</definedName>
    <definedName name="________________________TT11">[2]RELATÓRIO!$D$69</definedName>
    <definedName name="________________________TT110">[2]RELATÓRIO!$D$582</definedName>
    <definedName name="________________________TT111">[2]RELATÓRIO!$D$587</definedName>
    <definedName name="________________________TT112">[2]RELATÓRIO!$D$592</definedName>
    <definedName name="________________________TT113">[2]RELATÓRIO!$D$597</definedName>
    <definedName name="________________________TT114">[2]RELATÓRIO!$D$602</definedName>
    <definedName name="________________________TT115">[2]RELATÓRIO!$D$607</definedName>
    <definedName name="________________________TT116">[2]RELATÓRIO!$D$612</definedName>
    <definedName name="________________________TT117">[2]RELATÓRIO!$D$616</definedName>
    <definedName name="________________________TT118">[2]RELATÓRIO!$D$621</definedName>
    <definedName name="________________________TT119">[2]RELATÓRIO!$D$626</definedName>
    <definedName name="________________________TT12">[2]RELATÓRIO!$D$74</definedName>
    <definedName name="________________________TT120">[2]RELATÓRIO!$D$631</definedName>
    <definedName name="________________________TT121">[2]RELATÓRIO!$D$636</definedName>
    <definedName name="________________________TT122">[2]RELATÓRIO!$D$641</definedName>
    <definedName name="________________________TT123">[2]RELATÓRIO!$D$646</definedName>
    <definedName name="________________________TT124">[2]RELATÓRIO!$D$652</definedName>
    <definedName name="________________________TT125">[2]RELATÓRIO!$D$657</definedName>
    <definedName name="________________________TT126">[2]RELATÓRIO!$D$662</definedName>
    <definedName name="________________________TT127">[2]RELATÓRIO!$D$667</definedName>
    <definedName name="________________________TT128">[2]RELATÓRIO!$D$672</definedName>
    <definedName name="________________________TT129">[2]RELATÓRIO!$D$677</definedName>
    <definedName name="________________________TT13">[2]RELATÓRIO!$D$79</definedName>
    <definedName name="________________________TT130">[2]RELATÓRIO!$D$682</definedName>
    <definedName name="________________________TT131">[2]RELATÓRIO!$D$687</definedName>
    <definedName name="________________________TT132">[2]RELATÓRIO!$D$692</definedName>
    <definedName name="________________________TT133">[2]RELATÓRIO!$D$697</definedName>
    <definedName name="________________________TT134">[2]RELATÓRIO!$D$702</definedName>
    <definedName name="________________________TT135">[2]RELATÓRIO!$D$707</definedName>
    <definedName name="________________________TT136">[2]RELATÓRIO!$D$712</definedName>
    <definedName name="________________________TT137">[2]RELATÓRIO!$D$716</definedName>
    <definedName name="________________________TT138">[2]RELATÓRIO!$D$721</definedName>
    <definedName name="________________________TT139">[2]RELATÓRIO!$D$726</definedName>
    <definedName name="________________________TT14">[2]RELATÓRIO!$D$84</definedName>
    <definedName name="________________________TT140">[2]RELATÓRIO!$D$731</definedName>
    <definedName name="________________________TT141">[2]RELATÓRIO!$D$736</definedName>
    <definedName name="________________________TT142">[2]RELATÓRIO!$D$741</definedName>
    <definedName name="________________________TT15">[2]RELATÓRIO!$D$89</definedName>
    <definedName name="________________________TT16">[2]RELATÓRIO!$D$93</definedName>
    <definedName name="________________________TT17">[2]RELATÓRIO!$D$98</definedName>
    <definedName name="________________________TT2">[2]RELATÓRIO!$D$23</definedName>
    <definedName name="________________________tt23">[2]RELATÓRIO!$D$129</definedName>
    <definedName name="________________________TT24">[2]RELATÓRIO!$D$134</definedName>
    <definedName name="________________________TT25">[2]RELATÓRIO!$D$139</definedName>
    <definedName name="________________________TT26">[2]RELATÓRIO!$D$144</definedName>
    <definedName name="________________________TT27">[2]RELATÓRIO!$D$149</definedName>
    <definedName name="________________________TT28">[2]RELATÓRIO!$D$154</definedName>
    <definedName name="________________________tt288">[2]RELATÓRIO!$D$159</definedName>
    <definedName name="________________________TT29">[2]RELATÓRIO!$D$164</definedName>
    <definedName name="________________________TT3">[2]RELATÓRIO!$D$28</definedName>
    <definedName name="________________________TT30">[2]RELATÓRIO!$D$169</definedName>
    <definedName name="________________________tt300">[2]RELATÓRIO!$D$174</definedName>
    <definedName name="________________________TT31">[2]RELATÓRIO!$D$179</definedName>
    <definedName name="________________________TT32">[2]RELATÓRIO!$D$184</definedName>
    <definedName name="________________________tt322">[2]RELATÓRIO!$D$189</definedName>
    <definedName name="________________________TT33">[2]RELATÓRIO!$D$195</definedName>
    <definedName name="________________________TT34">[2]RELATÓRIO!$D$200</definedName>
    <definedName name="________________________TT35">[2]RELATÓRIO!$D$205</definedName>
    <definedName name="________________________TT36">[2]RELATÓRIO!$D$210</definedName>
    <definedName name="________________________TT37">[2]RELATÓRIO!$D$215</definedName>
    <definedName name="________________________TT38">[2]RELATÓRIO!$D$220</definedName>
    <definedName name="________________________TT39">[2]RELATÓRIO!$D$225</definedName>
    <definedName name="________________________TT4">[2]RELATÓRIO!$D$33</definedName>
    <definedName name="________________________TT40">[2]RELATÓRIO!$D$230</definedName>
    <definedName name="________________________TT41">[2]RELATÓRIO!$D$235</definedName>
    <definedName name="________________________TT42">[2]RELATÓRIO!$D$240</definedName>
    <definedName name="________________________TT43">[2]RELATÓRIO!$D$245</definedName>
    <definedName name="________________________TT44">[2]RELATÓRIO!$D$250</definedName>
    <definedName name="________________________TT45">[2]RELATÓRIO!$D$255</definedName>
    <definedName name="________________________TT46">[2]RELATÓRIO!$D$260</definedName>
    <definedName name="________________________TT47">[2]RELATÓRIO!$D$265</definedName>
    <definedName name="________________________TT48">[2]RELATÓRIO!$D$270</definedName>
    <definedName name="________________________TT49">[2]RELATÓRIO!$D$275</definedName>
    <definedName name="________________________TT5">[2]RELATÓRIO!$D$38</definedName>
    <definedName name="________________________TT50">[2]RELATÓRIO!$D$280</definedName>
    <definedName name="________________________TT51">[2]RELATÓRIO!$D$285</definedName>
    <definedName name="________________________TT52">[2]RELATÓRIO!$D$290</definedName>
    <definedName name="________________________TT53">[2]RELATÓRIO!$D$295</definedName>
    <definedName name="________________________TT54">[2]RELATÓRIO!$D$300</definedName>
    <definedName name="________________________TT55">[2]RELATÓRIO!$D$305</definedName>
    <definedName name="________________________TT56">[2]RELATÓRIO!$D$310</definedName>
    <definedName name="________________________TT57">[2]RELATÓRIO!$D$315</definedName>
    <definedName name="________________________TT58">[2]RELATÓRIO!$D$320</definedName>
    <definedName name="________________________TT59">[2]RELATÓRIO!$D$325</definedName>
    <definedName name="________________________TT6">[2]RELATÓRIO!$D$43</definedName>
    <definedName name="________________________TT60">[2]RELATÓRIO!$D$330</definedName>
    <definedName name="________________________TT61">[2]RELATÓRIO!$D$335</definedName>
    <definedName name="________________________TT62">[2]RELATÓRIO!$D$339</definedName>
    <definedName name="________________________TT63">[2]RELATÓRIO!$D$344</definedName>
    <definedName name="________________________TT64">[2]RELATÓRIO!$D$349</definedName>
    <definedName name="________________________TT65">[2]RELATÓRIO!$D$354</definedName>
    <definedName name="________________________TT66">[2]RELATÓRIO!$D$359</definedName>
    <definedName name="________________________TT67">[2]RELATÓRIO!$D$365</definedName>
    <definedName name="________________________TT68">[2]RELATÓRIO!$D$370</definedName>
    <definedName name="________________________TT69">[2]RELATÓRIO!$D$375</definedName>
    <definedName name="________________________TT7">[2]RELATÓRIO!$D$48</definedName>
    <definedName name="________________________TT70">[2]RELATÓRIO!$D$380</definedName>
    <definedName name="________________________TT71">[2]RELATÓRIO!$D$385</definedName>
    <definedName name="________________________TT72">[2]RELATÓRIO!$D$390</definedName>
    <definedName name="________________________TT73">[2]RELATÓRIO!$D$395</definedName>
    <definedName name="________________________TT74">[2]RELATÓRIO!$D$400</definedName>
    <definedName name="________________________TT75">[2]RELATÓRIO!$D$405</definedName>
    <definedName name="________________________TT76">[2]RELATÓRIO!$D$410</definedName>
    <definedName name="________________________TT77">[2]RELATÓRIO!$D$415</definedName>
    <definedName name="________________________TT78">[2]RELATÓRIO!$D$420</definedName>
    <definedName name="________________________TT79">[2]RELATÓRIO!$D$425</definedName>
    <definedName name="________________________TT8">[2]RELATÓRIO!$D$53</definedName>
    <definedName name="________________________TT80">[2]RELATÓRIO!$D$430</definedName>
    <definedName name="________________________TT81">[2]RELATÓRIO!$D$434</definedName>
    <definedName name="________________________TT82">[2]RELATÓRIO!$D$439</definedName>
    <definedName name="________________________TT83">[2]RELATÓRIO!$D$444</definedName>
    <definedName name="________________________TT84">[2]RELATÓRIO!$D$449</definedName>
    <definedName name="________________________TT85">[2]RELATÓRIO!$D$454</definedName>
    <definedName name="________________________TT86">[2]RELATÓRIO!$D$459</definedName>
    <definedName name="________________________TT87">[2]RELATÓRIO!$D$464</definedName>
    <definedName name="________________________TT88">[2]RELATÓRIO!$D$469</definedName>
    <definedName name="________________________TT89">[2]RELATÓRIO!$D$474</definedName>
    <definedName name="________________________TT9">[2]RELATÓRIO!$D$58</definedName>
    <definedName name="________________________TT90">[2]RELATÓRIO!$D$479</definedName>
    <definedName name="________________________TT91">[2]RELATÓRIO!$D$484</definedName>
    <definedName name="________________________TT92">[2]RELATÓRIO!$D$490</definedName>
    <definedName name="________________________TT93">[2]RELATÓRIO!$D$495</definedName>
    <definedName name="________________________TT94">[2]RELATÓRIO!$D$500</definedName>
    <definedName name="________________________TT95">[2]RELATÓRIO!$D$505</definedName>
    <definedName name="________________________TT96">[2]RELATÓRIO!$D$510</definedName>
    <definedName name="________________________TT97">[2]RELATÓRIO!$D$515</definedName>
    <definedName name="________________________TT98">[2]RELATÓRIO!$D$520</definedName>
    <definedName name="________________________TT99">[2]RELATÓRIO!$D$525</definedName>
    <definedName name="_______________________cab1">#REF!</definedName>
    <definedName name="_______________________cab2">#REF!</definedName>
    <definedName name="_______________________dmt2">#REF!</definedName>
    <definedName name="_______________________dre2">#REF!</definedName>
    <definedName name="_______________________ind100">#REF!</definedName>
    <definedName name="_______________________oac2">#REF!</definedName>
    <definedName name="_______________________oae2">#REF!</definedName>
    <definedName name="_______________________oco2">#REF!</definedName>
    <definedName name="_______________________pav2">#REF!</definedName>
    <definedName name="_______________________RET1">#REF!</definedName>
    <definedName name="_______________________ter2">#REF!</definedName>
    <definedName name="_______________________TT1">[2]RELATÓRIO!$D$18</definedName>
    <definedName name="_______________________TT10">[2]RELATÓRIO!$D$64</definedName>
    <definedName name="_______________________TT100">[2]RELATÓRIO!$D$530</definedName>
    <definedName name="_______________________TT101">[2]RELATÓRIO!$D$535</definedName>
    <definedName name="_______________________TT102">[2]RELATÓRIO!$D$540</definedName>
    <definedName name="_______________________TT103">[2]RELATÓRIO!$D$545</definedName>
    <definedName name="_______________________TT104">[2]RELATÓRIO!$D$550</definedName>
    <definedName name="_______________________TT105">[2]RELATÓRIO!$D$555</definedName>
    <definedName name="_______________________TT106">[2]RELATÓRIO!$D$560</definedName>
    <definedName name="_______________________TT107">[2]RELATÓRIO!$D$567</definedName>
    <definedName name="_______________________TT108">[2]RELATÓRIO!$D$572</definedName>
    <definedName name="_______________________TT109">[2]RELATÓRIO!$D$577</definedName>
    <definedName name="_______________________TT11">[2]RELATÓRIO!$D$69</definedName>
    <definedName name="_______________________TT110">[2]RELATÓRIO!$D$582</definedName>
    <definedName name="_______________________TT111">[2]RELATÓRIO!$D$587</definedName>
    <definedName name="_______________________TT112">[2]RELATÓRIO!$D$592</definedName>
    <definedName name="_______________________TT113">[2]RELATÓRIO!$D$597</definedName>
    <definedName name="_______________________TT114">[2]RELATÓRIO!$D$602</definedName>
    <definedName name="_______________________TT115">[2]RELATÓRIO!$D$607</definedName>
    <definedName name="_______________________TT116">[2]RELATÓRIO!$D$612</definedName>
    <definedName name="_______________________TT117">[2]RELATÓRIO!$D$616</definedName>
    <definedName name="_______________________TT118">[2]RELATÓRIO!$D$621</definedName>
    <definedName name="_______________________TT119">[2]RELATÓRIO!$D$626</definedName>
    <definedName name="_______________________TT12">[2]RELATÓRIO!$D$74</definedName>
    <definedName name="_______________________TT120">[2]RELATÓRIO!$D$631</definedName>
    <definedName name="_______________________TT121">[2]RELATÓRIO!$D$636</definedName>
    <definedName name="_______________________TT122">[2]RELATÓRIO!$D$641</definedName>
    <definedName name="_______________________TT123">[2]RELATÓRIO!$D$646</definedName>
    <definedName name="_______________________TT124">[2]RELATÓRIO!$D$652</definedName>
    <definedName name="_______________________TT125">[2]RELATÓRIO!$D$657</definedName>
    <definedName name="_______________________TT126">[2]RELATÓRIO!$D$662</definedName>
    <definedName name="_______________________TT127">[2]RELATÓRIO!$D$667</definedName>
    <definedName name="_______________________TT128">[2]RELATÓRIO!$D$672</definedName>
    <definedName name="_______________________TT129">[2]RELATÓRIO!$D$677</definedName>
    <definedName name="_______________________TT13">[2]RELATÓRIO!$D$79</definedName>
    <definedName name="_______________________TT130">[2]RELATÓRIO!$D$682</definedName>
    <definedName name="_______________________TT131">[2]RELATÓRIO!$D$687</definedName>
    <definedName name="_______________________TT132">[2]RELATÓRIO!$D$692</definedName>
    <definedName name="_______________________TT133">[2]RELATÓRIO!$D$697</definedName>
    <definedName name="_______________________TT134">[2]RELATÓRIO!$D$702</definedName>
    <definedName name="_______________________TT135">[2]RELATÓRIO!$D$707</definedName>
    <definedName name="_______________________TT136">[2]RELATÓRIO!$D$712</definedName>
    <definedName name="_______________________TT137">[2]RELATÓRIO!$D$716</definedName>
    <definedName name="_______________________TT138">[2]RELATÓRIO!$D$721</definedName>
    <definedName name="_______________________TT139">[2]RELATÓRIO!$D$726</definedName>
    <definedName name="_______________________TT14">[2]RELATÓRIO!$D$84</definedName>
    <definedName name="_______________________TT140">[2]RELATÓRIO!$D$731</definedName>
    <definedName name="_______________________TT141">[2]RELATÓRIO!$D$736</definedName>
    <definedName name="_______________________TT142">[2]RELATÓRIO!$D$741</definedName>
    <definedName name="_______________________TT15">[2]RELATÓRIO!$D$89</definedName>
    <definedName name="_______________________TT16">[2]RELATÓRIO!$D$93</definedName>
    <definedName name="_______________________TT17">[2]RELATÓRIO!$D$98</definedName>
    <definedName name="_______________________TT18">[2]RELATÓRIO!$D$103</definedName>
    <definedName name="_______________________TT19">[2]RELATÓRIO!$D$108</definedName>
    <definedName name="_______________________TT2">[2]RELATÓRIO!$D$23</definedName>
    <definedName name="_______________________TT20">[2]RELATÓRIO!$D$113</definedName>
    <definedName name="_______________________TT21">[2]RELATÓRIO!$D$118</definedName>
    <definedName name="_______________________TT22">[2]RELATÓRIO!$D$123</definedName>
    <definedName name="_______________________tt23">[2]RELATÓRIO!$D$129</definedName>
    <definedName name="_______________________TT24">[2]RELATÓRIO!$D$134</definedName>
    <definedName name="_______________________TT25">[2]RELATÓRIO!$D$139</definedName>
    <definedName name="_______________________TT26">[2]RELATÓRIO!$D$144</definedName>
    <definedName name="_______________________TT27">[2]RELATÓRIO!$D$149</definedName>
    <definedName name="_______________________TT28">[2]RELATÓRIO!$D$154</definedName>
    <definedName name="_______________________tt288">[2]RELATÓRIO!$D$159</definedName>
    <definedName name="_______________________TT29">[2]RELATÓRIO!$D$164</definedName>
    <definedName name="_______________________TT3">[2]RELATÓRIO!$D$28</definedName>
    <definedName name="_______________________TT30">[2]RELATÓRIO!$D$169</definedName>
    <definedName name="_______________________tt300">[2]RELATÓRIO!$D$174</definedName>
    <definedName name="_______________________TT31">[2]RELATÓRIO!$D$179</definedName>
    <definedName name="_______________________TT32">[2]RELATÓRIO!$D$184</definedName>
    <definedName name="_______________________tt322">[2]RELATÓRIO!$D$189</definedName>
    <definedName name="_______________________TT33">[2]RELATÓRIO!$D$195</definedName>
    <definedName name="_______________________TT34">[2]RELATÓRIO!$D$200</definedName>
    <definedName name="_______________________TT35">[2]RELATÓRIO!$D$205</definedName>
    <definedName name="_______________________TT36">[2]RELATÓRIO!$D$210</definedName>
    <definedName name="_______________________TT37">[2]RELATÓRIO!$D$215</definedName>
    <definedName name="_______________________TT38">[2]RELATÓRIO!$D$220</definedName>
    <definedName name="_______________________TT39">[2]RELATÓRIO!$D$225</definedName>
    <definedName name="_______________________TT4">[2]RELATÓRIO!$D$33</definedName>
    <definedName name="_______________________TT40">[2]RELATÓRIO!$D$230</definedName>
    <definedName name="_______________________TT41">[2]RELATÓRIO!$D$235</definedName>
    <definedName name="_______________________TT42">[2]RELATÓRIO!$D$240</definedName>
    <definedName name="_______________________TT43">[2]RELATÓRIO!$D$245</definedName>
    <definedName name="_______________________TT44">[2]RELATÓRIO!$D$250</definedName>
    <definedName name="_______________________TT45">[2]RELATÓRIO!$D$255</definedName>
    <definedName name="_______________________TT46">[2]RELATÓRIO!$D$260</definedName>
    <definedName name="_______________________TT47">[2]RELATÓRIO!$D$265</definedName>
    <definedName name="_______________________TT48">[2]RELATÓRIO!$D$270</definedName>
    <definedName name="_______________________TT49">[2]RELATÓRIO!$D$275</definedName>
    <definedName name="_______________________TT5">[2]RELATÓRIO!$D$38</definedName>
    <definedName name="_______________________TT50">[2]RELATÓRIO!$D$280</definedName>
    <definedName name="_______________________TT51">[2]RELATÓRIO!$D$285</definedName>
    <definedName name="_______________________TT52">[2]RELATÓRIO!$D$290</definedName>
    <definedName name="_______________________TT53">[2]RELATÓRIO!$D$295</definedName>
    <definedName name="_______________________TT54">[2]RELATÓRIO!$D$300</definedName>
    <definedName name="_______________________TT55">[2]RELATÓRIO!$D$305</definedName>
    <definedName name="_______________________TT56">[2]RELATÓRIO!$D$310</definedName>
    <definedName name="_______________________TT57">[2]RELATÓRIO!$D$315</definedName>
    <definedName name="_______________________TT58">[2]RELATÓRIO!$D$320</definedName>
    <definedName name="_______________________TT59">[2]RELATÓRIO!$D$325</definedName>
    <definedName name="_______________________TT6">[2]RELATÓRIO!$D$43</definedName>
    <definedName name="_______________________TT60">[2]RELATÓRIO!$D$330</definedName>
    <definedName name="_______________________TT61">[2]RELATÓRIO!$D$335</definedName>
    <definedName name="_______________________TT62">[2]RELATÓRIO!$D$339</definedName>
    <definedName name="_______________________TT63">[2]RELATÓRIO!$D$344</definedName>
    <definedName name="_______________________TT64">[2]RELATÓRIO!$D$349</definedName>
    <definedName name="_______________________TT65">[2]RELATÓRIO!$D$354</definedName>
    <definedName name="_______________________TT66">[2]RELATÓRIO!$D$359</definedName>
    <definedName name="_______________________TT67">[2]RELATÓRIO!$D$365</definedName>
    <definedName name="_______________________TT68">[2]RELATÓRIO!$D$370</definedName>
    <definedName name="_______________________TT69">[2]RELATÓRIO!$D$375</definedName>
    <definedName name="_______________________TT7">[2]RELATÓRIO!$D$48</definedName>
    <definedName name="_______________________TT70">[2]RELATÓRIO!$D$380</definedName>
    <definedName name="_______________________TT71">[2]RELATÓRIO!$D$385</definedName>
    <definedName name="_______________________TT72">[2]RELATÓRIO!$D$390</definedName>
    <definedName name="_______________________TT73">[2]RELATÓRIO!$D$395</definedName>
    <definedName name="_______________________TT74">[2]RELATÓRIO!$D$400</definedName>
    <definedName name="_______________________TT75">[2]RELATÓRIO!$D$405</definedName>
    <definedName name="_______________________TT76">[2]RELATÓRIO!$D$410</definedName>
    <definedName name="_______________________TT77">[2]RELATÓRIO!$D$415</definedName>
    <definedName name="_______________________TT78">[2]RELATÓRIO!$D$420</definedName>
    <definedName name="_______________________TT79">[2]RELATÓRIO!$D$425</definedName>
    <definedName name="_______________________TT8">[2]RELATÓRIO!$D$53</definedName>
    <definedName name="_______________________TT80">[2]RELATÓRIO!$D$430</definedName>
    <definedName name="_______________________TT81">[2]RELATÓRIO!$D$434</definedName>
    <definedName name="_______________________TT82">[2]RELATÓRIO!$D$439</definedName>
    <definedName name="_______________________TT83">[2]RELATÓRIO!$D$444</definedName>
    <definedName name="_______________________TT84">[2]RELATÓRIO!$D$449</definedName>
    <definedName name="_______________________TT85">[2]RELATÓRIO!$D$454</definedName>
    <definedName name="_______________________TT86">[2]RELATÓRIO!$D$459</definedName>
    <definedName name="_______________________TT87">[2]RELATÓRIO!$D$464</definedName>
    <definedName name="_______________________TT88">[2]RELATÓRIO!$D$469</definedName>
    <definedName name="_______________________TT89">[2]RELATÓRIO!$D$474</definedName>
    <definedName name="_______________________TT9">[2]RELATÓRIO!$D$58</definedName>
    <definedName name="_______________________TT90">[2]RELATÓRIO!$D$479</definedName>
    <definedName name="_______________________TT91">[2]RELATÓRIO!$D$484</definedName>
    <definedName name="_______________________TT92">[2]RELATÓRIO!$D$490</definedName>
    <definedName name="_______________________TT93">[2]RELATÓRIO!$D$495</definedName>
    <definedName name="_______________________TT94">[2]RELATÓRIO!$D$500</definedName>
    <definedName name="_______________________TT95">[2]RELATÓRIO!$D$505</definedName>
    <definedName name="_______________________TT96">[2]RELATÓRIO!$D$510</definedName>
    <definedName name="_______________________TT97">[2]RELATÓRIO!$D$515</definedName>
    <definedName name="_______________________TT98">[2]RELATÓRIO!$D$520</definedName>
    <definedName name="_______________________TT99">[2]RELATÓRIO!$D$525</definedName>
    <definedName name="______________________cab1">#REF!</definedName>
    <definedName name="______________________cab2">#REF!</definedName>
    <definedName name="______________________dmt2">#REF!</definedName>
    <definedName name="______________________dre2">#REF!</definedName>
    <definedName name="______________________emp2">'[3]DMT modelo'!$AA$13</definedName>
    <definedName name="______________________ind100">#REF!</definedName>
    <definedName name="______________________mem2">'[1]Mat Asf'!$H$37</definedName>
    <definedName name="______________________oac2">#REF!</definedName>
    <definedName name="______________________oae2">#REF!</definedName>
    <definedName name="______________________oco2">#REF!</definedName>
    <definedName name="______________________pav2">#REF!</definedName>
    <definedName name="______________________RET1">#REF!</definedName>
    <definedName name="______________________ter2">#REF!</definedName>
    <definedName name="______________________TT1">[2]RELATÓRIO!$D$18</definedName>
    <definedName name="______________________TT10">[2]RELATÓRIO!$D$64</definedName>
    <definedName name="______________________TT100">[2]RELATÓRIO!$D$530</definedName>
    <definedName name="______________________TT101">[2]RELATÓRIO!$D$535</definedName>
    <definedName name="______________________TT102">[2]RELATÓRIO!$D$540</definedName>
    <definedName name="______________________TT103">[2]RELATÓRIO!$D$545</definedName>
    <definedName name="______________________TT104">[2]RELATÓRIO!$D$550</definedName>
    <definedName name="______________________TT105">[2]RELATÓRIO!$D$555</definedName>
    <definedName name="______________________TT106">[2]RELATÓRIO!$D$560</definedName>
    <definedName name="______________________TT107">[2]RELATÓRIO!$D$567</definedName>
    <definedName name="______________________TT108">[2]RELATÓRIO!$D$572</definedName>
    <definedName name="______________________TT109">[2]RELATÓRIO!$D$577</definedName>
    <definedName name="______________________TT11">[2]RELATÓRIO!$D$69</definedName>
    <definedName name="______________________TT110">[2]RELATÓRIO!$D$582</definedName>
    <definedName name="______________________TT111">[2]RELATÓRIO!$D$587</definedName>
    <definedName name="______________________TT112">[2]RELATÓRIO!$D$592</definedName>
    <definedName name="______________________TT113">[2]RELATÓRIO!$D$597</definedName>
    <definedName name="______________________TT114">[2]RELATÓRIO!$D$602</definedName>
    <definedName name="______________________TT115">[2]RELATÓRIO!$D$607</definedName>
    <definedName name="______________________TT116">[2]RELATÓRIO!$D$612</definedName>
    <definedName name="______________________TT117">[2]RELATÓRIO!$D$616</definedName>
    <definedName name="______________________TT118">[2]RELATÓRIO!$D$621</definedName>
    <definedName name="______________________TT119">[2]RELATÓRIO!$D$626</definedName>
    <definedName name="______________________TT12">[2]RELATÓRIO!$D$74</definedName>
    <definedName name="______________________TT120">[2]RELATÓRIO!$D$631</definedName>
    <definedName name="______________________TT121">[2]RELATÓRIO!$D$636</definedName>
    <definedName name="______________________TT122">[2]RELATÓRIO!$D$641</definedName>
    <definedName name="______________________TT123">[2]RELATÓRIO!$D$646</definedName>
    <definedName name="______________________TT124">[2]RELATÓRIO!$D$652</definedName>
    <definedName name="______________________TT125">[2]RELATÓRIO!$D$657</definedName>
    <definedName name="______________________TT126">[2]RELATÓRIO!$D$662</definedName>
    <definedName name="______________________TT127">[2]RELATÓRIO!$D$667</definedName>
    <definedName name="______________________TT128">[2]RELATÓRIO!$D$672</definedName>
    <definedName name="______________________TT129">[2]RELATÓRIO!$D$677</definedName>
    <definedName name="______________________TT13">[2]RELATÓRIO!$D$79</definedName>
    <definedName name="______________________TT130">[2]RELATÓRIO!$D$682</definedName>
    <definedName name="______________________TT131">[2]RELATÓRIO!$D$687</definedName>
    <definedName name="______________________TT132">[2]RELATÓRIO!$D$692</definedName>
    <definedName name="______________________TT133">[2]RELATÓRIO!$D$697</definedName>
    <definedName name="______________________TT134">[2]RELATÓRIO!$D$702</definedName>
    <definedName name="______________________TT135">[2]RELATÓRIO!$D$707</definedName>
    <definedName name="______________________TT136">[2]RELATÓRIO!$D$712</definedName>
    <definedName name="______________________TT137">[2]RELATÓRIO!$D$716</definedName>
    <definedName name="______________________TT138">[2]RELATÓRIO!$D$721</definedName>
    <definedName name="______________________TT139">[2]RELATÓRIO!$D$726</definedName>
    <definedName name="______________________TT14">[2]RELATÓRIO!$D$84</definedName>
    <definedName name="______________________TT140">[2]RELATÓRIO!$D$731</definedName>
    <definedName name="______________________TT141">[2]RELATÓRIO!$D$736</definedName>
    <definedName name="______________________TT142">[2]RELATÓRIO!$D$741</definedName>
    <definedName name="______________________TT15">[2]RELATÓRIO!$D$89</definedName>
    <definedName name="______________________TT16">[2]RELATÓRIO!$D$93</definedName>
    <definedName name="______________________TT17">[2]RELATÓRIO!$D$98</definedName>
    <definedName name="______________________TT18">[2]RELATÓRIO!$D$103</definedName>
    <definedName name="______________________TT19">[2]RELATÓRIO!$D$108</definedName>
    <definedName name="______________________TT2">[2]RELATÓRIO!$D$23</definedName>
    <definedName name="______________________TT20">[2]RELATÓRIO!$D$113</definedName>
    <definedName name="______________________TT21">[2]RELATÓRIO!$D$118</definedName>
    <definedName name="______________________TT22">[2]RELATÓRIO!$D$123</definedName>
    <definedName name="______________________tt23">[2]RELATÓRIO!$D$129</definedName>
    <definedName name="______________________TT24">[2]RELATÓRIO!$D$134</definedName>
    <definedName name="______________________TT25">[2]RELATÓRIO!$D$139</definedName>
    <definedName name="______________________TT26">[2]RELATÓRIO!$D$144</definedName>
    <definedName name="______________________TT27">[2]RELATÓRIO!$D$149</definedName>
    <definedName name="______________________TT28">[2]RELATÓRIO!$D$154</definedName>
    <definedName name="______________________tt288">[2]RELATÓRIO!$D$159</definedName>
    <definedName name="______________________TT29">[2]RELATÓRIO!$D$164</definedName>
    <definedName name="______________________TT3">[2]RELATÓRIO!$D$28</definedName>
    <definedName name="______________________TT30">[2]RELATÓRIO!$D$169</definedName>
    <definedName name="______________________tt300">[2]RELATÓRIO!$D$174</definedName>
    <definedName name="______________________TT31">[2]RELATÓRIO!$D$179</definedName>
    <definedName name="______________________TT32">[2]RELATÓRIO!$D$184</definedName>
    <definedName name="______________________tt322">[2]RELATÓRIO!$D$189</definedName>
    <definedName name="______________________TT33">[2]RELATÓRIO!$D$195</definedName>
    <definedName name="______________________TT34">[2]RELATÓRIO!$D$200</definedName>
    <definedName name="______________________TT35">[2]RELATÓRIO!$D$205</definedName>
    <definedName name="______________________TT36">[2]RELATÓRIO!$D$210</definedName>
    <definedName name="______________________TT37">[2]RELATÓRIO!$D$215</definedName>
    <definedName name="______________________TT38">[2]RELATÓRIO!$D$220</definedName>
    <definedName name="______________________TT39">[2]RELATÓRIO!$D$225</definedName>
    <definedName name="______________________TT4">[2]RELATÓRIO!$D$33</definedName>
    <definedName name="______________________TT40">[2]RELATÓRIO!$D$230</definedName>
    <definedName name="______________________TT41">[2]RELATÓRIO!$D$235</definedName>
    <definedName name="______________________TT42">[2]RELATÓRIO!$D$240</definedName>
    <definedName name="______________________TT43">[2]RELATÓRIO!$D$245</definedName>
    <definedName name="______________________TT44">[2]RELATÓRIO!$D$250</definedName>
    <definedName name="______________________TT45">[2]RELATÓRIO!$D$255</definedName>
    <definedName name="______________________TT46">[2]RELATÓRIO!$D$260</definedName>
    <definedName name="______________________TT47">[2]RELATÓRIO!$D$265</definedName>
    <definedName name="______________________TT48">[2]RELATÓRIO!$D$270</definedName>
    <definedName name="______________________TT49">[2]RELATÓRIO!$D$275</definedName>
    <definedName name="______________________TT5">[2]RELATÓRIO!$D$38</definedName>
    <definedName name="______________________TT50">[2]RELATÓRIO!$D$280</definedName>
    <definedName name="______________________TT51">[2]RELATÓRIO!$D$285</definedName>
    <definedName name="______________________TT52">[2]RELATÓRIO!$D$290</definedName>
    <definedName name="______________________TT53">[2]RELATÓRIO!$D$295</definedName>
    <definedName name="______________________TT54">[2]RELATÓRIO!$D$300</definedName>
    <definedName name="______________________TT55">[2]RELATÓRIO!$D$305</definedName>
    <definedName name="______________________TT56">[2]RELATÓRIO!$D$310</definedName>
    <definedName name="______________________TT57">[2]RELATÓRIO!$D$315</definedName>
    <definedName name="______________________TT58">[2]RELATÓRIO!$D$320</definedName>
    <definedName name="______________________TT59">[2]RELATÓRIO!$D$325</definedName>
    <definedName name="______________________TT6">[2]RELATÓRIO!$D$43</definedName>
    <definedName name="______________________TT60">[2]RELATÓRIO!$D$330</definedName>
    <definedName name="______________________TT61">[2]RELATÓRIO!$D$335</definedName>
    <definedName name="______________________TT62">[2]RELATÓRIO!$D$339</definedName>
    <definedName name="______________________TT63">[2]RELATÓRIO!$D$344</definedName>
    <definedName name="______________________TT64">[2]RELATÓRIO!$D$349</definedName>
    <definedName name="______________________TT65">[2]RELATÓRIO!$D$354</definedName>
    <definedName name="______________________TT66">[2]RELATÓRIO!$D$359</definedName>
    <definedName name="______________________TT67">[2]RELATÓRIO!$D$365</definedName>
    <definedName name="______________________TT68">[2]RELATÓRIO!$D$370</definedName>
    <definedName name="______________________TT69">[2]RELATÓRIO!$D$375</definedName>
    <definedName name="______________________TT7">[2]RELATÓRIO!$D$48</definedName>
    <definedName name="______________________TT70">[2]RELATÓRIO!$D$380</definedName>
    <definedName name="______________________TT71">[2]RELATÓRIO!$D$385</definedName>
    <definedName name="______________________TT72">[2]RELATÓRIO!$D$390</definedName>
    <definedName name="______________________TT73">[2]RELATÓRIO!$D$395</definedName>
    <definedName name="______________________TT74">[2]RELATÓRIO!$D$400</definedName>
    <definedName name="______________________TT75">[2]RELATÓRIO!$D$405</definedName>
    <definedName name="______________________TT76">[2]RELATÓRIO!$D$410</definedName>
    <definedName name="______________________TT77">[2]RELATÓRIO!$D$415</definedName>
    <definedName name="______________________TT78">[2]RELATÓRIO!$D$420</definedName>
    <definedName name="______________________TT79">[2]RELATÓRIO!$D$425</definedName>
    <definedName name="______________________TT8">[2]RELATÓRIO!$D$53</definedName>
    <definedName name="______________________TT80">[2]RELATÓRIO!$D$430</definedName>
    <definedName name="______________________TT81">[2]RELATÓRIO!$D$434</definedName>
    <definedName name="______________________TT82">[2]RELATÓRIO!$D$439</definedName>
    <definedName name="______________________TT83">[2]RELATÓRIO!$D$444</definedName>
    <definedName name="______________________TT84">[2]RELATÓRIO!$D$449</definedName>
    <definedName name="______________________TT85">[2]RELATÓRIO!$D$454</definedName>
    <definedName name="______________________TT86">[2]RELATÓRIO!$D$459</definedName>
    <definedName name="______________________TT87">[2]RELATÓRIO!$D$464</definedName>
    <definedName name="______________________TT88">[2]RELATÓRIO!$D$469</definedName>
    <definedName name="______________________TT89">[2]RELATÓRIO!$D$474</definedName>
    <definedName name="______________________TT9">[2]RELATÓRIO!$D$58</definedName>
    <definedName name="______________________TT90">[2]RELATÓRIO!$D$479</definedName>
    <definedName name="______________________TT91">[2]RELATÓRIO!$D$484</definedName>
    <definedName name="______________________TT92">[2]RELATÓRIO!$D$490</definedName>
    <definedName name="______________________TT93">[2]RELATÓRIO!$D$495</definedName>
    <definedName name="______________________TT94">[2]RELATÓRIO!$D$500</definedName>
    <definedName name="______________________TT95">[2]RELATÓRIO!$D$505</definedName>
    <definedName name="______________________TT96">[2]RELATÓRIO!$D$510</definedName>
    <definedName name="______________________TT97">[2]RELATÓRIO!$D$515</definedName>
    <definedName name="______________________TT98">[2]RELATÓRIO!$D$520</definedName>
    <definedName name="______________________TT99">[2]RELATÓRIO!$D$525</definedName>
    <definedName name="_____________________cab1">#REF!</definedName>
    <definedName name="_____________________cab2">#REF!</definedName>
    <definedName name="_____________________dmt1000">#REF!</definedName>
    <definedName name="_____________________dmt1200">#REF!</definedName>
    <definedName name="_____________________dmt2">#REF!</definedName>
    <definedName name="_____________________dmt200">#REF!</definedName>
    <definedName name="_____________________dmt400">#REF!</definedName>
    <definedName name="_____________________dmt50">#REF!</definedName>
    <definedName name="_____________________dmt600">#REF!</definedName>
    <definedName name="_____________________dmt800">#REF!</definedName>
    <definedName name="_____________________dre2">#REF!</definedName>
    <definedName name="_____________________ind100">#REF!</definedName>
    <definedName name="_____________________JAZ1">#REF!</definedName>
    <definedName name="_____________________JAZ11">#REF!</definedName>
    <definedName name="_____________________JAZ2">#REF!</definedName>
    <definedName name="_____________________JAZ22">#REF!</definedName>
    <definedName name="_____________________JAZ3">#REF!</definedName>
    <definedName name="_____________________JAZ33">#REF!</definedName>
    <definedName name="_____________________oac2">#REF!</definedName>
    <definedName name="_____________________oae2">#REF!</definedName>
    <definedName name="_____________________oco2">#REF!</definedName>
    <definedName name="_____________________pav2">#REF!</definedName>
    <definedName name="_____________________RET1">#REF!</definedName>
    <definedName name="_____________________ter2">#REF!</definedName>
    <definedName name="_____________________tsd4">#REF!</definedName>
    <definedName name="_____________________TT1">[2]RELATÓRIO!$D$18</definedName>
    <definedName name="_____________________TT10">[2]RELATÓRIO!$D$64</definedName>
    <definedName name="_____________________TT100">[2]RELATÓRIO!$D$530</definedName>
    <definedName name="_____________________TT101">[2]RELATÓRIO!$D$535</definedName>
    <definedName name="_____________________TT102">[2]RELATÓRIO!$D$540</definedName>
    <definedName name="_____________________TT103">[2]RELATÓRIO!$D$545</definedName>
    <definedName name="_____________________TT104">[2]RELATÓRIO!$D$550</definedName>
    <definedName name="_____________________TT105">[2]RELATÓRIO!$D$555</definedName>
    <definedName name="_____________________TT106">[2]RELATÓRIO!$D$560</definedName>
    <definedName name="_____________________TT107">[2]RELATÓRIO!$D$567</definedName>
    <definedName name="_____________________TT108">[2]RELATÓRIO!$D$572</definedName>
    <definedName name="_____________________TT109">[2]RELATÓRIO!$D$577</definedName>
    <definedName name="_____________________TT11">[2]RELATÓRIO!$D$69</definedName>
    <definedName name="_____________________TT110">[2]RELATÓRIO!$D$582</definedName>
    <definedName name="_____________________TT111">[2]RELATÓRIO!$D$587</definedName>
    <definedName name="_____________________TT112">[2]RELATÓRIO!$D$592</definedName>
    <definedName name="_____________________TT113">[2]RELATÓRIO!$D$597</definedName>
    <definedName name="_____________________TT114">[2]RELATÓRIO!$D$602</definedName>
    <definedName name="_____________________TT115">[2]RELATÓRIO!$D$607</definedName>
    <definedName name="_____________________TT116">[2]RELATÓRIO!$D$612</definedName>
    <definedName name="_____________________TT117">[2]RELATÓRIO!$D$616</definedName>
    <definedName name="_____________________TT118">[2]RELATÓRIO!$D$621</definedName>
    <definedName name="_____________________TT119">[2]RELATÓRIO!$D$626</definedName>
    <definedName name="_____________________TT12">[2]RELATÓRIO!$D$74</definedName>
    <definedName name="_____________________TT120">[2]RELATÓRIO!$D$631</definedName>
    <definedName name="_____________________TT121">[2]RELATÓRIO!$D$636</definedName>
    <definedName name="_____________________TT122">[2]RELATÓRIO!$D$641</definedName>
    <definedName name="_____________________TT123">[2]RELATÓRIO!$D$646</definedName>
    <definedName name="_____________________TT124">[2]RELATÓRIO!$D$652</definedName>
    <definedName name="_____________________TT125">[2]RELATÓRIO!$D$657</definedName>
    <definedName name="_____________________TT126">[2]RELATÓRIO!$D$662</definedName>
    <definedName name="_____________________TT127">[2]RELATÓRIO!$D$667</definedName>
    <definedName name="_____________________TT128">[2]RELATÓRIO!$D$672</definedName>
    <definedName name="_____________________TT129">[2]RELATÓRIO!$D$677</definedName>
    <definedName name="_____________________TT13">[2]RELATÓRIO!$D$79</definedName>
    <definedName name="_____________________TT130">[2]RELATÓRIO!$D$682</definedName>
    <definedName name="_____________________TT131">[2]RELATÓRIO!$D$687</definedName>
    <definedName name="_____________________TT132">[2]RELATÓRIO!$D$692</definedName>
    <definedName name="_____________________TT133">[2]RELATÓRIO!$D$697</definedName>
    <definedName name="_____________________TT134">[2]RELATÓRIO!$D$702</definedName>
    <definedName name="_____________________TT135">[2]RELATÓRIO!$D$707</definedName>
    <definedName name="_____________________TT136">[2]RELATÓRIO!$D$712</definedName>
    <definedName name="_____________________TT137">[2]RELATÓRIO!$D$716</definedName>
    <definedName name="_____________________TT138">[2]RELATÓRIO!$D$721</definedName>
    <definedName name="_____________________TT139">[2]RELATÓRIO!$D$726</definedName>
    <definedName name="_____________________TT14">[2]RELATÓRIO!$D$84</definedName>
    <definedName name="_____________________TT140">[2]RELATÓRIO!$D$731</definedName>
    <definedName name="_____________________TT141">[2]RELATÓRIO!$D$736</definedName>
    <definedName name="_____________________TT142">[2]RELATÓRIO!$D$741</definedName>
    <definedName name="_____________________TT15">[2]RELATÓRIO!$D$89</definedName>
    <definedName name="_____________________TT16">[2]RELATÓRIO!$D$93</definedName>
    <definedName name="_____________________TT17">[2]RELATÓRIO!$D$98</definedName>
    <definedName name="_____________________TT18">[2]RELATÓRIO!$D$103</definedName>
    <definedName name="_____________________TT19">[2]RELATÓRIO!$D$108</definedName>
    <definedName name="_____________________TT2">[2]RELATÓRIO!$D$23</definedName>
    <definedName name="_____________________TT20">[2]RELATÓRIO!$D$113</definedName>
    <definedName name="_____________________TT21">[2]RELATÓRIO!$D$118</definedName>
    <definedName name="_____________________TT22">[2]RELATÓRIO!$D$123</definedName>
    <definedName name="_____________________tt23">[2]RELATÓRIO!$D$129</definedName>
    <definedName name="_____________________TT24">[2]RELATÓRIO!$D$134</definedName>
    <definedName name="_____________________TT25">[2]RELATÓRIO!$D$139</definedName>
    <definedName name="_____________________TT26">[2]RELATÓRIO!$D$144</definedName>
    <definedName name="_____________________TT27">[2]RELATÓRIO!$D$149</definedName>
    <definedName name="_____________________TT28">[2]RELATÓRIO!$D$154</definedName>
    <definedName name="_____________________tt288">[2]RELATÓRIO!$D$159</definedName>
    <definedName name="_____________________TT29">[2]RELATÓRIO!$D$164</definedName>
    <definedName name="_____________________TT3">[2]RELATÓRIO!$D$28</definedName>
    <definedName name="_____________________TT30">[2]RELATÓRIO!$D$169</definedName>
    <definedName name="_____________________tt300">[2]RELATÓRIO!$D$174</definedName>
    <definedName name="_____________________TT31">[2]RELATÓRIO!$D$179</definedName>
    <definedName name="_____________________TT32">[2]RELATÓRIO!$D$184</definedName>
    <definedName name="_____________________tt322">[2]RELATÓRIO!$D$189</definedName>
    <definedName name="_____________________TT33">[2]RELATÓRIO!$D$195</definedName>
    <definedName name="_____________________TT34">[2]RELATÓRIO!$D$200</definedName>
    <definedName name="_____________________TT35">[2]RELATÓRIO!$D$205</definedName>
    <definedName name="_____________________TT36">[2]RELATÓRIO!$D$210</definedName>
    <definedName name="_____________________TT37">[2]RELATÓRIO!$D$215</definedName>
    <definedName name="_____________________TT38">[2]RELATÓRIO!$D$220</definedName>
    <definedName name="_____________________TT39">[2]RELATÓRIO!$D$225</definedName>
    <definedName name="_____________________TT4">[2]RELATÓRIO!$D$33</definedName>
    <definedName name="_____________________TT40">[2]RELATÓRIO!$D$230</definedName>
    <definedName name="_____________________TT41">[2]RELATÓRIO!$D$235</definedName>
    <definedName name="_____________________TT42">[2]RELATÓRIO!$D$240</definedName>
    <definedName name="_____________________TT43">[2]RELATÓRIO!$D$245</definedName>
    <definedName name="_____________________TT44">[2]RELATÓRIO!$D$250</definedName>
    <definedName name="_____________________TT45">[2]RELATÓRIO!$D$255</definedName>
    <definedName name="_____________________TT46">[2]RELATÓRIO!$D$260</definedName>
    <definedName name="_____________________TT47">[2]RELATÓRIO!$D$265</definedName>
    <definedName name="_____________________TT48">[2]RELATÓRIO!$D$270</definedName>
    <definedName name="_____________________TT49">[2]RELATÓRIO!$D$275</definedName>
    <definedName name="_____________________TT5">[2]RELATÓRIO!$D$38</definedName>
    <definedName name="_____________________TT50">[2]RELATÓRIO!$D$280</definedName>
    <definedName name="_____________________TT51">[2]RELATÓRIO!$D$285</definedName>
    <definedName name="_____________________TT52">[2]RELATÓRIO!$D$290</definedName>
    <definedName name="_____________________TT53">[2]RELATÓRIO!$D$295</definedName>
    <definedName name="_____________________TT54">[2]RELATÓRIO!$D$300</definedName>
    <definedName name="_____________________TT55">[2]RELATÓRIO!$D$305</definedName>
    <definedName name="_____________________TT56">[2]RELATÓRIO!$D$310</definedName>
    <definedName name="_____________________TT57">[2]RELATÓRIO!$D$315</definedName>
    <definedName name="_____________________TT58">[2]RELATÓRIO!$D$320</definedName>
    <definedName name="_____________________TT59">[2]RELATÓRIO!$D$325</definedName>
    <definedName name="_____________________TT6">[2]RELATÓRIO!$D$43</definedName>
    <definedName name="_____________________TT60">[2]RELATÓRIO!$D$330</definedName>
    <definedName name="_____________________TT61">[2]RELATÓRIO!$D$335</definedName>
    <definedName name="_____________________TT62">[2]RELATÓRIO!$D$339</definedName>
    <definedName name="_____________________TT63">[2]RELATÓRIO!$D$344</definedName>
    <definedName name="_____________________TT64">[2]RELATÓRIO!$D$349</definedName>
    <definedName name="_____________________TT65">[2]RELATÓRIO!$D$354</definedName>
    <definedName name="_____________________TT66">[2]RELATÓRIO!$D$359</definedName>
    <definedName name="_____________________TT67">[2]RELATÓRIO!$D$365</definedName>
    <definedName name="_____________________TT68">[2]RELATÓRIO!$D$370</definedName>
    <definedName name="_____________________TT69">[2]RELATÓRIO!$D$375</definedName>
    <definedName name="_____________________TT7">[2]RELATÓRIO!$D$48</definedName>
    <definedName name="_____________________TT70">[2]RELATÓRIO!$D$380</definedName>
    <definedName name="_____________________TT71">[2]RELATÓRIO!$D$385</definedName>
    <definedName name="_____________________TT72">[2]RELATÓRIO!$D$390</definedName>
    <definedName name="_____________________TT73">[2]RELATÓRIO!$D$395</definedName>
    <definedName name="_____________________TT74">[2]RELATÓRIO!$D$400</definedName>
    <definedName name="_____________________TT75">[2]RELATÓRIO!$D$405</definedName>
    <definedName name="_____________________TT76">[2]RELATÓRIO!$D$410</definedName>
    <definedName name="_____________________TT77">[2]RELATÓRIO!$D$415</definedName>
    <definedName name="_____________________TT78">[2]RELATÓRIO!$D$420</definedName>
    <definedName name="_____________________TT79">[2]RELATÓRIO!$D$425</definedName>
    <definedName name="_____________________TT8">[2]RELATÓRIO!$D$53</definedName>
    <definedName name="_____________________TT80">[2]RELATÓRIO!$D$430</definedName>
    <definedName name="_____________________TT81">[2]RELATÓRIO!$D$434</definedName>
    <definedName name="_____________________TT82">[2]RELATÓRIO!$D$439</definedName>
    <definedName name="_____________________TT83">[2]RELATÓRIO!$D$444</definedName>
    <definedName name="_____________________TT84">[2]RELATÓRIO!$D$449</definedName>
    <definedName name="_____________________TT85">[2]RELATÓRIO!$D$454</definedName>
    <definedName name="_____________________TT86">[2]RELATÓRIO!$D$459</definedName>
    <definedName name="_____________________TT87">[2]RELATÓRIO!$D$464</definedName>
    <definedName name="_____________________TT88">[2]RELATÓRIO!$D$469</definedName>
    <definedName name="_____________________TT89">[2]RELATÓRIO!$D$474</definedName>
    <definedName name="_____________________TT9">[2]RELATÓRIO!$D$58</definedName>
    <definedName name="_____________________TT90">[2]RELATÓRIO!$D$479</definedName>
    <definedName name="_____________________TT91">[2]RELATÓRIO!$D$484</definedName>
    <definedName name="_____________________TT92">[2]RELATÓRIO!$D$490</definedName>
    <definedName name="_____________________TT93">[2]RELATÓRIO!$D$495</definedName>
    <definedName name="_____________________TT94">[2]RELATÓRIO!$D$500</definedName>
    <definedName name="_____________________TT95">[2]RELATÓRIO!$D$505</definedName>
    <definedName name="_____________________TT96">[2]RELATÓRIO!$D$510</definedName>
    <definedName name="_____________________TT97">[2]RELATÓRIO!$D$515</definedName>
    <definedName name="_____________________TT98">[2]RELATÓRIO!$D$520</definedName>
    <definedName name="_____________________TT99">[2]RELATÓRIO!$D$525</definedName>
    <definedName name="____________________cab1">#REF!</definedName>
    <definedName name="____________________cab2">#REF!</definedName>
    <definedName name="____________________dmt1000">#REF!</definedName>
    <definedName name="____________________dmt1200">#REF!</definedName>
    <definedName name="____________________dmt2">#REF!</definedName>
    <definedName name="____________________dmt200">#REF!</definedName>
    <definedName name="____________________dmt400">#REF!</definedName>
    <definedName name="____________________dmt50">#REF!</definedName>
    <definedName name="____________________dmt600">#REF!</definedName>
    <definedName name="____________________dmt800">#REF!</definedName>
    <definedName name="____________________dre2">#REF!</definedName>
    <definedName name="____________________ind100">#REF!</definedName>
    <definedName name="____________________JAZ1">#REF!</definedName>
    <definedName name="____________________JAZ11">#REF!</definedName>
    <definedName name="____________________JAZ2">#REF!</definedName>
    <definedName name="____________________JAZ22">#REF!</definedName>
    <definedName name="____________________JAZ3">#REF!</definedName>
    <definedName name="____________________JAZ33">#REF!</definedName>
    <definedName name="____________________oac2">#REF!</definedName>
    <definedName name="____________________oae2">#REF!</definedName>
    <definedName name="____________________oco2">#REF!</definedName>
    <definedName name="____________________pav2">#REF!</definedName>
    <definedName name="____________________RET1">#REF!</definedName>
    <definedName name="____________________ter2">#REF!</definedName>
    <definedName name="____________________tsd4">#REF!</definedName>
    <definedName name="____________________TT1">[2]RELATÓRIO!$D$18</definedName>
    <definedName name="____________________TT10">[2]RELATÓRIO!$D$64</definedName>
    <definedName name="____________________TT100">[2]RELATÓRIO!$D$530</definedName>
    <definedName name="____________________TT101">[2]RELATÓRIO!$D$535</definedName>
    <definedName name="____________________TT102">[2]RELATÓRIO!$D$540</definedName>
    <definedName name="____________________TT103">[2]RELATÓRIO!$D$545</definedName>
    <definedName name="____________________TT104">[2]RELATÓRIO!$D$550</definedName>
    <definedName name="____________________TT105">[2]RELATÓRIO!$D$555</definedName>
    <definedName name="____________________TT106">[2]RELATÓRIO!$D$560</definedName>
    <definedName name="____________________TT107">[2]RELATÓRIO!$D$567</definedName>
    <definedName name="____________________TT108">[2]RELATÓRIO!$D$572</definedName>
    <definedName name="____________________TT109">[2]RELATÓRIO!$D$577</definedName>
    <definedName name="____________________TT11">[2]RELATÓRIO!$D$69</definedName>
    <definedName name="____________________TT110">[2]RELATÓRIO!$D$582</definedName>
    <definedName name="____________________TT111">[2]RELATÓRIO!$D$587</definedName>
    <definedName name="____________________TT112">[2]RELATÓRIO!$D$592</definedName>
    <definedName name="____________________TT113">[2]RELATÓRIO!$D$597</definedName>
    <definedName name="____________________TT114">[2]RELATÓRIO!$D$602</definedName>
    <definedName name="____________________TT115">[2]RELATÓRIO!$D$607</definedName>
    <definedName name="____________________TT116">[2]RELATÓRIO!$D$612</definedName>
    <definedName name="____________________TT117">[2]RELATÓRIO!$D$616</definedName>
    <definedName name="____________________TT118">[2]RELATÓRIO!$D$621</definedName>
    <definedName name="____________________TT119">[2]RELATÓRIO!$D$626</definedName>
    <definedName name="____________________TT12">[2]RELATÓRIO!$D$74</definedName>
    <definedName name="____________________TT120">[2]RELATÓRIO!$D$631</definedName>
    <definedName name="____________________TT121">[2]RELATÓRIO!$D$636</definedName>
    <definedName name="____________________TT122">[2]RELATÓRIO!$D$641</definedName>
    <definedName name="____________________TT123">[2]RELATÓRIO!$D$646</definedName>
    <definedName name="____________________TT124">[2]RELATÓRIO!$D$652</definedName>
    <definedName name="____________________TT125">[2]RELATÓRIO!$D$657</definedName>
    <definedName name="____________________TT126">[2]RELATÓRIO!$D$662</definedName>
    <definedName name="____________________TT127">[2]RELATÓRIO!$D$667</definedName>
    <definedName name="____________________TT128">[2]RELATÓRIO!$D$672</definedName>
    <definedName name="____________________TT129">[2]RELATÓRIO!$D$677</definedName>
    <definedName name="____________________TT13">[2]RELATÓRIO!$D$79</definedName>
    <definedName name="____________________TT130">[2]RELATÓRIO!$D$682</definedName>
    <definedName name="____________________TT131">[2]RELATÓRIO!$D$687</definedName>
    <definedName name="____________________TT132">[2]RELATÓRIO!$D$692</definedName>
    <definedName name="____________________TT133">[2]RELATÓRIO!$D$697</definedName>
    <definedName name="____________________TT134">[2]RELATÓRIO!$D$702</definedName>
    <definedName name="____________________TT135">[2]RELATÓRIO!$D$707</definedName>
    <definedName name="____________________TT136">[2]RELATÓRIO!$D$712</definedName>
    <definedName name="____________________TT137">[2]RELATÓRIO!$D$716</definedName>
    <definedName name="____________________TT138">[2]RELATÓRIO!$D$721</definedName>
    <definedName name="____________________TT139">[2]RELATÓRIO!$D$726</definedName>
    <definedName name="____________________TT14">[2]RELATÓRIO!$D$84</definedName>
    <definedName name="____________________TT140">[2]RELATÓRIO!$D$731</definedName>
    <definedName name="____________________TT141">[2]RELATÓRIO!$D$736</definedName>
    <definedName name="____________________TT142">[2]RELATÓRIO!$D$741</definedName>
    <definedName name="____________________TT15">[2]RELATÓRIO!$D$89</definedName>
    <definedName name="____________________TT16">[2]RELATÓRIO!$D$93</definedName>
    <definedName name="____________________TT17">[2]RELATÓRIO!$D$98</definedName>
    <definedName name="____________________TT18">[2]RELATÓRIO!$D$103</definedName>
    <definedName name="____________________TT19">[2]RELATÓRIO!$D$108</definedName>
    <definedName name="____________________TT2">[2]RELATÓRIO!$D$23</definedName>
    <definedName name="____________________TT20">[2]RELATÓRIO!$D$113</definedName>
    <definedName name="____________________TT21">[2]RELATÓRIO!$D$118</definedName>
    <definedName name="____________________TT22">[2]RELATÓRIO!$D$123</definedName>
    <definedName name="____________________tt23">[2]RELATÓRIO!$D$129</definedName>
    <definedName name="____________________TT24">[2]RELATÓRIO!$D$134</definedName>
    <definedName name="____________________TT25">[2]RELATÓRIO!$D$139</definedName>
    <definedName name="____________________TT26">[2]RELATÓRIO!$D$144</definedName>
    <definedName name="____________________TT27">[2]RELATÓRIO!$D$149</definedName>
    <definedName name="____________________TT28">[2]RELATÓRIO!$D$154</definedName>
    <definedName name="____________________tt288">[2]RELATÓRIO!$D$159</definedName>
    <definedName name="____________________TT29">[2]RELATÓRIO!$D$164</definedName>
    <definedName name="____________________TT3">[2]RELATÓRIO!$D$28</definedName>
    <definedName name="____________________TT30">[2]RELATÓRIO!$D$169</definedName>
    <definedName name="____________________tt300">[2]RELATÓRIO!$D$174</definedName>
    <definedName name="____________________TT31">[2]RELATÓRIO!$D$179</definedName>
    <definedName name="____________________TT32">[2]RELATÓRIO!$D$184</definedName>
    <definedName name="____________________tt322">[2]RELATÓRIO!$D$189</definedName>
    <definedName name="____________________TT33">[2]RELATÓRIO!$D$195</definedName>
    <definedName name="____________________TT34">[2]RELATÓRIO!$D$200</definedName>
    <definedName name="____________________TT35">[2]RELATÓRIO!$D$205</definedName>
    <definedName name="____________________TT36">[2]RELATÓRIO!$D$210</definedName>
    <definedName name="____________________TT37">[2]RELATÓRIO!$D$215</definedName>
    <definedName name="____________________TT38">[2]RELATÓRIO!$D$220</definedName>
    <definedName name="____________________TT39">[2]RELATÓRIO!$D$225</definedName>
    <definedName name="____________________TT4">[2]RELATÓRIO!$D$33</definedName>
    <definedName name="____________________TT40">[2]RELATÓRIO!$D$230</definedName>
    <definedName name="____________________TT41">[2]RELATÓRIO!$D$235</definedName>
    <definedName name="____________________TT42">[2]RELATÓRIO!$D$240</definedName>
    <definedName name="____________________TT43">[2]RELATÓRIO!$D$245</definedName>
    <definedName name="____________________TT44">[2]RELATÓRIO!$D$250</definedName>
    <definedName name="____________________TT45">[2]RELATÓRIO!$D$255</definedName>
    <definedName name="____________________TT46">[2]RELATÓRIO!$D$260</definedName>
    <definedName name="____________________TT47">[2]RELATÓRIO!$D$265</definedName>
    <definedName name="____________________TT48">[2]RELATÓRIO!$D$270</definedName>
    <definedName name="____________________TT49">[2]RELATÓRIO!$D$275</definedName>
    <definedName name="____________________TT5">[2]RELATÓRIO!$D$38</definedName>
    <definedName name="____________________TT50">[2]RELATÓRIO!$D$280</definedName>
    <definedName name="____________________TT51">[2]RELATÓRIO!$D$285</definedName>
    <definedName name="____________________TT52">[2]RELATÓRIO!$D$290</definedName>
    <definedName name="____________________TT53">[2]RELATÓRIO!$D$295</definedName>
    <definedName name="____________________TT54">[2]RELATÓRIO!$D$300</definedName>
    <definedName name="____________________TT55">[2]RELATÓRIO!$D$305</definedName>
    <definedName name="____________________TT56">[2]RELATÓRIO!$D$310</definedName>
    <definedName name="____________________TT57">[2]RELATÓRIO!$D$315</definedName>
    <definedName name="____________________TT58">[2]RELATÓRIO!$D$320</definedName>
    <definedName name="____________________TT59">[2]RELATÓRIO!$D$325</definedName>
    <definedName name="____________________TT6">[2]RELATÓRIO!$D$43</definedName>
    <definedName name="____________________TT60">[2]RELATÓRIO!$D$330</definedName>
    <definedName name="____________________TT61">[2]RELATÓRIO!$D$335</definedName>
    <definedName name="____________________TT62">[2]RELATÓRIO!$D$339</definedName>
    <definedName name="____________________TT63">[2]RELATÓRIO!$D$344</definedName>
    <definedName name="____________________TT64">[2]RELATÓRIO!$D$349</definedName>
    <definedName name="____________________TT65">[2]RELATÓRIO!$D$354</definedName>
    <definedName name="____________________TT66">[2]RELATÓRIO!$D$359</definedName>
    <definedName name="____________________TT67">[2]RELATÓRIO!$D$365</definedName>
    <definedName name="____________________TT68">[2]RELATÓRIO!$D$370</definedName>
    <definedName name="____________________TT69">[2]RELATÓRIO!$D$375</definedName>
    <definedName name="____________________TT7">[2]RELATÓRIO!$D$48</definedName>
    <definedName name="____________________TT70">[2]RELATÓRIO!$D$380</definedName>
    <definedName name="____________________TT71">[2]RELATÓRIO!$D$385</definedName>
    <definedName name="____________________TT72">[2]RELATÓRIO!$D$390</definedName>
    <definedName name="____________________TT73">[2]RELATÓRIO!$D$395</definedName>
    <definedName name="____________________TT74">[2]RELATÓRIO!$D$400</definedName>
    <definedName name="____________________TT75">[2]RELATÓRIO!$D$405</definedName>
    <definedName name="____________________TT76">[2]RELATÓRIO!$D$410</definedName>
    <definedName name="____________________TT77">[2]RELATÓRIO!$D$415</definedName>
    <definedName name="____________________TT78">[2]RELATÓRIO!$D$420</definedName>
    <definedName name="____________________TT79">[2]RELATÓRIO!$D$425</definedName>
    <definedName name="____________________TT8">[2]RELATÓRIO!$D$53</definedName>
    <definedName name="____________________TT80">[2]RELATÓRIO!$D$430</definedName>
    <definedName name="____________________TT81">[2]RELATÓRIO!$D$434</definedName>
    <definedName name="____________________TT82">[2]RELATÓRIO!$D$439</definedName>
    <definedName name="____________________TT83">[2]RELATÓRIO!$D$444</definedName>
    <definedName name="____________________TT84">[2]RELATÓRIO!$D$449</definedName>
    <definedName name="____________________TT85">[2]RELATÓRIO!$D$454</definedName>
    <definedName name="____________________TT86">[2]RELATÓRIO!$D$459</definedName>
    <definedName name="____________________TT87">[2]RELATÓRIO!$D$464</definedName>
    <definedName name="____________________TT88">[2]RELATÓRIO!$D$469</definedName>
    <definedName name="____________________TT89">[2]RELATÓRIO!$D$474</definedName>
    <definedName name="____________________TT9">[2]RELATÓRIO!$D$58</definedName>
    <definedName name="____________________TT90">[2]RELATÓRIO!$D$479</definedName>
    <definedName name="____________________TT91">[2]RELATÓRIO!$D$484</definedName>
    <definedName name="____________________TT92">[2]RELATÓRIO!$D$490</definedName>
    <definedName name="____________________TT93">[2]RELATÓRIO!$D$495</definedName>
    <definedName name="____________________TT94">[2]RELATÓRIO!$D$500</definedName>
    <definedName name="____________________TT95">[2]RELATÓRIO!$D$505</definedName>
    <definedName name="____________________TT96">[2]RELATÓRIO!$D$510</definedName>
    <definedName name="____________________TT97">[2]RELATÓRIO!$D$515</definedName>
    <definedName name="____________________TT98">[2]RELATÓRIO!$D$520</definedName>
    <definedName name="____________________TT99">[2]RELATÓRIO!$D$525</definedName>
    <definedName name="___________________cab1">#REF!</definedName>
    <definedName name="___________________cab2">#REF!</definedName>
    <definedName name="___________________dmt1000">#REF!</definedName>
    <definedName name="___________________dmt1200">#REF!</definedName>
    <definedName name="___________________dmt2">#REF!</definedName>
    <definedName name="___________________dmt200">#REF!</definedName>
    <definedName name="___________________dmt400">#REF!</definedName>
    <definedName name="___________________dmt50">#REF!</definedName>
    <definedName name="___________________dmt600">#REF!</definedName>
    <definedName name="___________________dmt800">#REF!</definedName>
    <definedName name="___________________dre2">#REF!</definedName>
    <definedName name="___________________emp2">'[3]DMT modelo'!$AA$13</definedName>
    <definedName name="___________________ind100">#REF!</definedName>
    <definedName name="___________________JAZ1">#REF!</definedName>
    <definedName name="___________________JAZ11">#REF!</definedName>
    <definedName name="___________________JAZ2">#REF!</definedName>
    <definedName name="___________________JAZ22">#REF!</definedName>
    <definedName name="___________________JAZ3">#REF!</definedName>
    <definedName name="___________________JAZ33">#REF!</definedName>
    <definedName name="___________________oac2">#REF!</definedName>
    <definedName name="___________________oae2">#REF!</definedName>
    <definedName name="___________________oco2">#REF!</definedName>
    <definedName name="___________________pav2">#REF!</definedName>
    <definedName name="___________________RET1">#REF!</definedName>
    <definedName name="___________________ter2">#REF!</definedName>
    <definedName name="___________________tsd4">#REF!</definedName>
    <definedName name="___________________TT1">[2]RELATÓRIO!$D$18</definedName>
    <definedName name="___________________TT10">[2]RELATÓRIO!$D$64</definedName>
    <definedName name="___________________TT100">[2]RELATÓRIO!$D$530</definedName>
    <definedName name="___________________TT101">[2]RELATÓRIO!$D$535</definedName>
    <definedName name="___________________TT102">[2]RELATÓRIO!$D$540</definedName>
    <definedName name="___________________TT103">[2]RELATÓRIO!$D$545</definedName>
    <definedName name="___________________TT104">[2]RELATÓRIO!$D$550</definedName>
    <definedName name="___________________TT105">[2]RELATÓRIO!$D$555</definedName>
    <definedName name="___________________TT106">[2]RELATÓRIO!$D$560</definedName>
    <definedName name="___________________TT107">[2]RELATÓRIO!$D$567</definedName>
    <definedName name="___________________TT108">[2]RELATÓRIO!$D$572</definedName>
    <definedName name="___________________TT109">[2]RELATÓRIO!$D$577</definedName>
    <definedName name="___________________TT11">[2]RELATÓRIO!$D$69</definedName>
    <definedName name="___________________TT110">[2]RELATÓRIO!$D$582</definedName>
    <definedName name="___________________TT111">[2]RELATÓRIO!$D$587</definedName>
    <definedName name="___________________TT112">[2]RELATÓRIO!$D$592</definedName>
    <definedName name="___________________TT113">[2]RELATÓRIO!$D$597</definedName>
    <definedName name="___________________TT114">[2]RELATÓRIO!$D$602</definedName>
    <definedName name="___________________TT115">[2]RELATÓRIO!$D$607</definedName>
    <definedName name="___________________TT116">[2]RELATÓRIO!$D$612</definedName>
    <definedName name="___________________TT117">[2]RELATÓRIO!$D$616</definedName>
    <definedName name="___________________TT118">[2]RELATÓRIO!$D$621</definedName>
    <definedName name="___________________TT119">[2]RELATÓRIO!$D$626</definedName>
    <definedName name="___________________TT12">[2]RELATÓRIO!$D$74</definedName>
    <definedName name="___________________TT120">[2]RELATÓRIO!$D$631</definedName>
    <definedName name="___________________TT121">[2]RELATÓRIO!$D$636</definedName>
    <definedName name="___________________TT122">[2]RELATÓRIO!$D$641</definedName>
    <definedName name="___________________TT123">[2]RELATÓRIO!$D$646</definedName>
    <definedName name="___________________TT124">[2]RELATÓRIO!$D$652</definedName>
    <definedName name="___________________TT125">[2]RELATÓRIO!$D$657</definedName>
    <definedName name="___________________TT126">[2]RELATÓRIO!$D$662</definedName>
    <definedName name="___________________TT127">[2]RELATÓRIO!$D$667</definedName>
    <definedName name="___________________TT128">[2]RELATÓRIO!$D$672</definedName>
    <definedName name="___________________TT129">[2]RELATÓRIO!$D$677</definedName>
    <definedName name="___________________TT13">[2]RELATÓRIO!$D$79</definedName>
    <definedName name="___________________TT130">[2]RELATÓRIO!$D$682</definedName>
    <definedName name="___________________TT131">[2]RELATÓRIO!$D$687</definedName>
    <definedName name="___________________TT132">[2]RELATÓRIO!$D$692</definedName>
    <definedName name="___________________TT133">[2]RELATÓRIO!$D$697</definedName>
    <definedName name="___________________TT134">[2]RELATÓRIO!$D$702</definedName>
    <definedName name="___________________TT135">[2]RELATÓRIO!$D$707</definedName>
    <definedName name="___________________TT136">[2]RELATÓRIO!$D$712</definedName>
    <definedName name="___________________TT137">[2]RELATÓRIO!$D$716</definedName>
    <definedName name="___________________TT138">[2]RELATÓRIO!$D$721</definedName>
    <definedName name="___________________TT139">[2]RELATÓRIO!$D$726</definedName>
    <definedName name="___________________TT14">[2]RELATÓRIO!$D$84</definedName>
    <definedName name="___________________TT140">[2]RELATÓRIO!$D$731</definedName>
    <definedName name="___________________TT141">[2]RELATÓRIO!$D$736</definedName>
    <definedName name="___________________TT142">[2]RELATÓRIO!$D$741</definedName>
    <definedName name="___________________TT15">[2]RELATÓRIO!$D$89</definedName>
    <definedName name="___________________TT16">[2]RELATÓRIO!$D$93</definedName>
    <definedName name="___________________TT17">[2]RELATÓRIO!$D$98</definedName>
    <definedName name="___________________TT18">[2]RELATÓRIO!$D$103</definedName>
    <definedName name="___________________TT19">[2]RELATÓRIO!$D$108</definedName>
    <definedName name="___________________TT2">[2]RELATÓRIO!$D$23</definedName>
    <definedName name="___________________TT20">[2]RELATÓRIO!$D$113</definedName>
    <definedName name="___________________TT21">[2]RELATÓRIO!$D$118</definedName>
    <definedName name="___________________TT22">[2]RELATÓRIO!$D$123</definedName>
    <definedName name="___________________tt23">[2]RELATÓRIO!$D$129</definedName>
    <definedName name="___________________TT24">[2]RELATÓRIO!$D$134</definedName>
    <definedName name="___________________TT25">[2]RELATÓRIO!$D$139</definedName>
    <definedName name="___________________TT26">[2]RELATÓRIO!$D$144</definedName>
    <definedName name="___________________TT27">[2]RELATÓRIO!$D$149</definedName>
    <definedName name="___________________TT28">[2]RELATÓRIO!$D$154</definedName>
    <definedName name="___________________tt288">[2]RELATÓRIO!$D$159</definedName>
    <definedName name="___________________TT29">[2]RELATÓRIO!$D$164</definedName>
    <definedName name="___________________TT3">[2]RELATÓRIO!$D$28</definedName>
    <definedName name="___________________TT30">[2]RELATÓRIO!$D$169</definedName>
    <definedName name="___________________tt300">[2]RELATÓRIO!$D$174</definedName>
    <definedName name="___________________TT31">[2]RELATÓRIO!$D$179</definedName>
    <definedName name="___________________TT32">[2]RELATÓRIO!$D$184</definedName>
    <definedName name="___________________tt322">[2]RELATÓRIO!$D$189</definedName>
    <definedName name="___________________TT33">[2]RELATÓRIO!$D$195</definedName>
    <definedName name="___________________TT34">[2]RELATÓRIO!$D$200</definedName>
    <definedName name="___________________TT35">[2]RELATÓRIO!$D$205</definedName>
    <definedName name="___________________TT36">[2]RELATÓRIO!$D$210</definedName>
    <definedName name="___________________TT37">[2]RELATÓRIO!$D$215</definedName>
    <definedName name="___________________TT38">[2]RELATÓRIO!$D$220</definedName>
    <definedName name="___________________TT39">[2]RELATÓRIO!$D$225</definedName>
    <definedName name="___________________TT4">[2]RELATÓRIO!$D$33</definedName>
    <definedName name="___________________TT40">[2]RELATÓRIO!$D$230</definedName>
    <definedName name="___________________TT41">[2]RELATÓRIO!$D$235</definedName>
    <definedName name="___________________TT42">[2]RELATÓRIO!$D$240</definedName>
    <definedName name="___________________TT43">[2]RELATÓRIO!$D$245</definedName>
    <definedName name="___________________TT44">[2]RELATÓRIO!$D$250</definedName>
    <definedName name="___________________TT45">[2]RELATÓRIO!$D$255</definedName>
    <definedName name="___________________TT46">[2]RELATÓRIO!$D$260</definedName>
    <definedName name="___________________TT47">[2]RELATÓRIO!$D$265</definedName>
    <definedName name="___________________TT48">[2]RELATÓRIO!$D$270</definedName>
    <definedName name="___________________TT49">[2]RELATÓRIO!$D$275</definedName>
    <definedName name="___________________TT5">[2]RELATÓRIO!$D$38</definedName>
    <definedName name="___________________TT50">[2]RELATÓRIO!$D$280</definedName>
    <definedName name="___________________TT51">[2]RELATÓRIO!$D$285</definedName>
    <definedName name="___________________TT52">[2]RELATÓRIO!$D$290</definedName>
    <definedName name="___________________TT53">[2]RELATÓRIO!$D$295</definedName>
    <definedName name="___________________TT54">[2]RELATÓRIO!$D$300</definedName>
    <definedName name="___________________TT55">[2]RELATÓRIO!$D$305</definedName>
    <definedName name="___________________TT56">[2]RELATÓRIO!$D$310</definedName>
    <definedName name="___________________TT57">[2]RELATÓRIO!$D$315</definedName>
    <definedName name="___________________TT58">[2]RELATÓRIO!$D$320</definedName>
    <definedName name="___________________TT59">[2]RELATÓRIO!$D$325</definedName>
    <definedName name="___________________TT6">[2]RELATÓRIO!$D$43</definedName>
    <definedName name="___________________TT60">[2]RELATÓRIO!$D$330</definedName>
    <definedName name="___________________TT61">[2]RELATÓRIO!$D$335</definedName>
    <definedName name="___________________TT62">[2]RELATÓRIO!$D$339</definedName>
    <definedName name="___________________TT63">[2]RELATÓRIO!$D$344</definedName>
    <definedName name="___________________TT64">[2]RELATÓRIO!$D$349</definedName>
    <definedName name="___________________TT65">[2]RELATÓRIO!$D$354</definedName>
    <definedName name="___________________TT66">[2]RELATÓRIO!$D$359</definedName>
    <definedName name="___________________TT67">[2]RELATÓRIO!$D$365</definedName>
    <definedName name="___________________TT68">[2]RELATÓRIO!$D$370</definedName>
    <definedName name="___________________TT69">[2]RELATÓRIO!$D$375</definedName>
    <definedName name="___________________TT7">[2]RELATÓRIO!$D$48</definedName>
    <definedName name="___________________TT70">[2]RELATÓRIO!$D$380</definedName>
    <definedName name="___________________TT71">[2]RELATÓRIO!$D$385</definedName>
    <definedName name="___________________TT72">[2]RELATÓRIO!$D$390</definedName>
    <definedName name="___________________TT73">[2]RELATÓRIO!$D$395</definedName>
    <definedName name="___________________TT74">[2]RELATÓRIO!$D$400</definedName>
    <definedName name="___________________TT75">[2]RELATÓRIO!$D$405</definedName>
    <definedName name="___________________TT76">[2]RELATÓRIO!$D$410</definedName>
    <definedName name="___________________TT77">[2]RELATÓRIO!$D$415</definedName>
    <definedName name="___________________TT78">[2]RELATÓRIO!$D$420</definedName>
    <definedName name="___________________TT79">[2]RELATÓRIO!$D$425</definedName>
    <definedName name="___________________TT8">[2]RELATÓRIO!$D$53</definedName>
    <definedName name="___________________TT80">[2]RELATÓRIO!$D$430</definedName>
    <definedName name="___________________TT81">[2]RELATÓRIO!$D$434</definedName>
    <definedName name="___________________TT82">[2]RELATÓRIO!$D$439</definedName>
    <definedName name="___________________TT83">[2]RELATÓRIO!$D$444</definedName>
    <definedName name="___________________TT84">[2]RELATÓRIO!$D$449</definedName>
    <definedName name="___________________TT85">[2]RELATÓRIO!$D$454</definedName>
    <definedName name="___________________TT86">[2]RELATÓRIO!$D$459</definedName>
    <definedName name="___________________TT87">[2]RELATÓRIO!$D$464</definedName>
    <definedName name="___________________TT88">[2]RELATÓRIO!$D$469</definedName>
    <definedName name="___________________TT89">[2]RELATÓRIO!$D$474</definedName>
    <definedName name="___________________TT9">[2]RELATÓRIO!$D$58</definedName>
    <definedName name="___________________TT90">[2]RELATÓRIO!$D$479</definedName>
    <definedName name="___________________TT91">[2]RELATÓRIO!$D$484</definedName>
    <definedName name="___________________TT92">[2]RELATÓRIO!$D$490</definedName>
    <definedName name="___________________TT93">[2]RELATÓRIO!$D$495</definedName>
    <definedName name="___________________TT94">[2]RELATÓRIO!$D$500</definedName>
    <definedName name="___________________TT95">[2]RELATÓRIO!$D$505</definedName>
    <definedName name="___________________TT96">[2]RELATÓRIO!$D$510</definedName>
    <definedName name="___________________TT97">[2]RELATÓRIO!$D$515</definedName>
    <definedName name="___________________TT98">[2]RELATÓRIO!$D$520</definedName>
    <definedName name="___________________TT99">[2]RELATÓRIO!$D$525</definedName>
    <definedName name="__________________cab1">#REF!</definedName>
    <definedName name="__________________cab2">#REF!</definedName>
    <definedName name="__________________dmt1000">#REF!</definedName>
    <definedName name="__________________dmt1200">#REF!</definedName>
    <definedName name="__________________dmt2">#REF!</definedName>
    <definedName name="__________________dmt200">#REF!</definedName>
    <definedName name="__________________dmt400">#REF!</definedName>
    <definedName name="__________________dmt50">#REF!</definedName>
    <definedName name="__________________dmt600">#REF!</definedName>
    <definedName name="__________________dmt800">#REF!</definedName>
    <definedName name="__________________dre2">#REF!</definedName>
    <definedName name="__________________ind100">#REF!</definedName>
    <definedName name="__________________JAZ1">#REF!</definedName>
    <definedName name="__________________JAZ11">#REF!</definedName>
    <definedName name="__________________JAZ2">#REF!</definedName>
    <definedName name="__________________JAZ22">#REF!</definedName>
    <definedName name="__________________JAZ3">#REF!</definedName>
    <definedName name="__________________JAZ33">#REF!</definedName>
    <definedName name="__________________oac2">#REF!</definedName>
    <definedName name="__________________oae2">#REF!</definedName>
    <definedName name="__________________oco2">#REF!</definedName>
    <definedName name="__________________pav2">#REF!</definedName>
    <definedName name="__________________RET1">#REF!</definedName>
    <definedName name="__________________ter2">#REF!</definedName>
    <definedName name="__________________tsd4">#REF!</definedName>
    <definedName name="__________________TT1">[2]RELATÓRIO!$D$18</definedName>
    <definedName name="__________________TT10">[2]RELATÓRIO!$D$64</definedName>
    <definedName name="__________________TT100">[2]RELATÓRIO!$D$530</definedName>
    <definedName name="__________________TT101">[2]RELATÓRIO!$D$535</definedName>
    <definedName name="__________________TT102">[2]RELATÓRIO!$D$540</definedName>
    <definedName name="__________________TT103">[2]RELATÓRIO!$D$545</definedName>
    <definedName name="__________________TT104">[2]RELATÓRIO!$D$550</definedName>
    <definedName name="__________________TT105">[2]RELATÓRIO!$D$555</definedName>
    <definedName name="__________________TT106">[2]RELATÓRIO!$D$560</definedName>
    <definedName name="__________________TT107">[2]RELATÓRIO!$D$567</definedName>
    <definedName name="__________________TT108">[2]RELATÓRIO!$D$572</definedName>
    <definedName name="__________________TT109">[2]RELATÓRIO!$D$577</definedName>
    <definedName name="__________________TT11">[2]RELATÓRIO!$D$69</definedName>
    <definedName name="__________________TT110">[2]RELATÓRIO!$D$582</definedName>
    <definedName name="__________________TT111">[2]RELATÓRIO!$D$587</definedName>
    <definedName name="__________________TT112">[2]RELATÓRIO!$D$592</definedName>
    <definedName name="__________________TT113">[2]RELATÓRIO!$D$597</definedName>
    <definedName name="__________________TT114">[2]RELATÓRIO!$D$602</definedName>
    <definedName name="__________________TT115">[2]RELATÓRIO!$D$607</definedName>
    <definedName name="__________________TT116">[2]RELATÓRIO!$D$612</definedName>
    <definedName name="__________________TT117">[2]RELATÓRIO!$D$616</definedName>
    <definedName name="__________________TT118">[2]RELATÓRIO!$D$621</definedName>
    <definedName name="__________________TT119">[2]RELATÓRIO!$D$626</definedName>
    <definedName name="__________________TT12">[2]RELATÓRIO!$D$74</definedName>
    <definedName name="__________________TT120">[2]RELATÓRIO!$D$631</definedName>
    <definedName name="__________________TT121">[2]RELATÓRIO!$D$636</definedName>
    <definedName name="__________________TT122">[2]RELATÓRIO!$D$641</definedName>
    <definedName name="__________________TT123">[2]RELATÓRIO!$D$646</definedName>
    <definedName name="__________________TT124">[2]RELATÓRIO!$D$652</definedName>
    <definedName name="__________________TT125">[2]RELATÓRIO!$D$657</definedName>
    <definedName name="__________________TT126">[2]RELATÓRIO!$D$662</definedName>
    <definedName name="__________________TT127">[2]RELATÓRIO!$D$667</definedName>
    <definedName name="__________________TT128">[2]RELATÓRIO!$D$672</definedName>
    <definedName name="__________________TT129">[2]RELATÓRIO!$D$677</definedName>
    <definedName name="__________________TT13">[2]RELATÓRIO!$D$79</definedName>
    <definedName name="__________________TT130">[2]RELATÓRIO!$D$682</definedName>
    <definedName name="__________________TT131">[2]RELATÓRIO!$D$687</definedName>
    <definedName name="__________________TT132">[2]RELATÓRIO!$D$692</definedName>
    <definedName name="__________________TT133">[2]RELATÓRIO!$D$697</definedName>
    <definedName name="__________________TT134">[2]RELATÓRIO!$D$702</definedName>
    <definedName name="__________________TT135">[2]RELATÓRIO!$D$707</definedName>
    <definedName name="__________________TT136">[2]RELATÓRIO!$D$712</definedName>
    <definedName name="__________________TT137">[2]RELATÓRIO!$D$716</definedName>
    <definedName name="__________________TT138">[2]RELATÓRIO!$D$721</definedName>
    <definedName name="__________________TT139">[2]RELATÓRIO!$D$726</definedName>
    <definedName name="__________________TT14">[2]RELATÓRIO!$D$84</definedName>
    <definedName name="__________________TT140">[2]RELATÓRIO!$D$731</definedName>
    <definedName name="__________________TT141">[2]RELATÓRIO!$D$736</definedName>
    <definedName name="__________________TT142">[2]RELATÓRIO!$D$741</definedName>
    <definedName name="__________________TT15">[2]RELATÓRIO!$D$89</definedName>
    <definedName name="__________________TT16">[2]RELATÓRIO!$D$93</definedName>
    <definedName name="__________________TT17">[2]RELATÓRIO!$D$98</definedName>
    <definedName name="__________________TT18">[2]RELATÓRIO!$D$103</definedName>
    <definedName name="__________________TT19">[2]RELATÓRIO!$D$108</definedName>
    <definedName name="__________________TT2">[2]RELATÓRIO!$D$23</definedName>
    <definedName name="__________________TT20">[2]RELATÓRIO!$D$113</definedName>
    <definedName name="__________________TT21">[2]RELATÓRIO!$D$118</definedName>
    <definedName name="__________________TT22">[2]RELATÓRIO!$D$123</definedName>
    <definedName name="__________________tt23">[2]RELATÓRIO!$D$129</definedName>
    <definedName name="__________________TT24">[2]RELATÓRIO!$D$134</definedName>
    <definedName name="__________________TT25">[2]RELATÓRIO!$D$139</definedName>
    <definedName name="__________________TT26">[2]RELATÓRIO!$D$144</definedName>
    <definedName name="__________________TT27">[2]RELATÓRIO!$D$149</definedName>
    <definedName name="__________________TT28">[2]RELATÓRIO!$D$154</definedName>
    <definedName name="__________________tt288">[2]RELATÓRIO!$D$159</definedName>
    <definedName name="__________________TT29">[2]RELATÓRIO!$D$164</definedName>
    <definedName name="__________________TT3">[2]RELATÓRIO!$D$28</definedName>
    <definedName name="__________________TT30">[2]RELATÓRIO!$D$169</definedName>
    <definedName name="__________________tt300">[2]RELATÓRIO!$D$174</definedName>
    <definedName name="__________________TT31">[2]RELATÓRIO!$D$179</definedName>
    <definedName name="__________________TT32">[2]RELATÓRIO!$D$184</definedName>
    <definedName name="__________________tt322">[2]RELATÓRIO!$D$189</definedName>
    <definedName name="__________________TT33">[2]RELATÓRIO!$D$195</definedName>
    <definedName name="__________________TT34">[2]RELATÓRIO!$D$200</definedName>
    <definedName name="__________________TT35">[2]RELATÓRIO!$D$205</definedName>
    <definedName name="__________________TT36">[2]RELATÓRIO!$D$210</definedName>
    <definedName name="__________________TT37">[2]RELATÓRIO!$D$215</definedName>
    <definedName name="__________________TT38">[2]RELATÓRIO!$D$220</definedName>
    <definedName name="__________________TT39">[2]RELATÓRIO!$D$225</definedName>
    <definedName name="__________________TT4">[2]RELATÓRIO!$D$33</definedName>
    <definedName name="__________________TT40">[2]RELATÓRIO!$D$230</definedName>
    <definedName name="__________________TT41">[2]RELATÓRIO!$D$235</definedName>
    <definedName name="__________________TT42">[2]RELATÓRIO!$D$240</definedName>
    <definedName name="__________________TT43">[2]RELATÓRIO!$D$245</definedName>
    <definedName name="__________________TT44">[2]RELATÓRIO!$D$250</definedName>
    <definedName name="__________________TT45">[2]RELATÓRIO!$D$255</definedName>
    <definedName name="__________________TT46">[2]RELATÓRIO!$D$260</definedName>
    <definedName name="__________________TT47">[2]RELATÓRIO!$D$265</definedName>
    <definedName name="__________________TT48">[2]RELATÓRIO!$D$270</definedName>
    <definedName name="__________________TT49">[2]RELATÓRIO!$D$275</definedName>
    <definedName name="__________________TT5">[2]RELATÓRIO!$D$38</definedName>
    <definedName name="__________________TT50">[2]RELATÓRIO!$D$280</definedName>
    <definedName name="__________________TT51">[2]RELATÓRIO!$D$285</definedName>
    <definedName name="__________________TT52">[2]RELATÓRIO!$D$290</definedName>
    <definedName name="__________________TT53">[2]RELATÓRIO!$D$295</definedName>
    <definedName name="__________________TT54">[2]RELATÓRIO!$D$300</definedName>
    <definedName name="__________________TT55">[2]RELATÓRIO!$D$305</definedName>
    <definedName name="__________________TT56">[2]RELATÓRIO!$D$310</definedName>
    <definedName name="__________________TT57">[2]RELATÓRIO!$D$315</definedName>
    <definedName name="__________________TT58">[2]RELATÓRIO!$D$320</definedName>
    <definedName name="__________________TT59">[2]RELATÓRIO!$D$325</definedName>
    <definedName name="__________________TT6">[2]RELATÓRIO!$D$43</definedName>
    <definedName name="__________________TT60">[2]RELATÓRIO!$D$330</definedName>
    <definedName name="__________________TT61">[2]RELATÓRIO!$D$335</definedName>
    <definedName name="__________________TT62">[2]RELATÓRIO!$D$339</definedName>
    <definedName name="__________________TT63">[2]RELATÓRIO!$D$344</definedName>
    <definedName name="__________________TT64">[2]RELATÓRIO!$D$349</definedName>
    <definedName name="__________________TT65">[2]RELATÓRIO!$D$354</definedName>
    <definedName name="__________________TT66">[2]RELATÓRIO!$D$359</definedName>
    <definedName name="__________________TT67">[2]RELATÓRIO!$D$365</definedName>
    <definedName name="__________________TT68">[2]RELATÓRIO!$D$370</definedName>
    <definedName name="__________________TT69">[2]RELATÓRIO!$D$375</definedName>
    <definedName name="__________________TT7">[2]RELATÓRIO!$D$48</definedName>
    <definedName name="__________________TT70">[2]RELATÓRIO!$D$380</definedName>
    <definedName name="__________________TT71">[2]RELATÓRIO!$D$385</definedName>
    <definedName name="__________________TT72">[2]RELATÓRIO!$D$390</definedName>
    <definedName name="__________________TT73">[2]RELATÓRIO!$D$395</definedName>
    <definedName name="__________________TT74">[2]RELATÓRIO!$D$400</definedName>
    <definedName name="__________________TT75">[2]RELATÓRIO!$D$405</definedName>
    <definedName name="__________________TT76">[2]RELATÓRIO!$D$410</definedName>
    <definedName name="__________________TT77">[2]RELATÓRIO!$D$415</definedName>
    <definedName name="__________________TT78">[2]RELATÓRIO!$D$420</definedName>
    <definedName name="__________________TT79">[2]RELATÓRIO!$D$425</definedName>
    <definedName name="__________________TT8">[2]RELATÓRIO!$D$53</definedName>
    <definedName name="__________________TT80">[2]RELATÓRIO!$D$430</definedName>
    <definedName name="__________________TT81">[2]RELATÓRIO!$D$434</definedName>
    <definedName name="__________________TT82">[2]RELATÓRIO!$D$439</definedName>
    <definedName name="__________________TT83">[2]RELATÓRIO!$D$444</definedName>
    <definedName name="__________________TT84">[2]RELATÓRIO!$D$449</definedName>
    <definedName name="__________________TT85">[2]RELATÓRIO!$D$454</definedName>
    <definedName name="__________________TT86">[2]RELATÓRIO!$D$459</definedName>
    <definedName name="__________________TT87">[2]RELATÓRIO!$D$464</definedName>
    <definedName name="__________________TT88">[2]RELATÓRIO!$D$469</definedName>
    <definedName name="__________________TT89">[2]RELATÓRIO!$D$474</definedName>
    <definedName name="__________________TT9">[2]RELATÓRIO!$D$58</definedName>
    <definedName name="__________________TT90">[2]RELATÓRIO!$D$479</definedName>
    <definedName name="__________________TT91">[2]RELATÓRIO!$D$484</definedName>
    <definedName name="__________________TT92">[2]RELATÓRIO!$D$490</definedName>
    <definedName name="__________________TT93">[2]RELATÓRIO!$D$495</definedName>
    <definedName name="__________________TT94">[2]RELATÓRIO!$D$500</definedName>
    <definedName name="__________________TT95">[2]RELATÓRIO!$D$505</definedName>
    <definedName name="__________________TT96">[2]RELATÓRIO!$D$510</definedName>
    <definedName name="__________________TT97">[2]RELATÓRIO!$D$515</definedName>
    <definedName name="__________________TT98">[2]RELATÓRIO!$D$520</definedName>
    <definedName name="__________________TT99">[2]RELATÓRIO!$D$525</definedName>
    <definedName name="_________________cab1">#REF!</definedName>
    <definedName name="_________________cab2">#REF!</definedName>
    <definedName name="_________________dmt1000">#REF!</definedName>
    <definedName name="_________________dmt1200">#REF!</definedName>
    <definedName name="_________________dmt2">#REF!</definedName>
    <definedName name="_________________dmt200">#REF!</definedName>
    <definedName name="_________________dmt400">#REF!</definedName>
    <definedName name="_________________dmt50">#REF!</definedName>
    <definedName name="_________________dmt600">#REF!</definedName>
    <definedName name="_________________dmt800">#REF!</definedName>
    <definedName name="_________________dre2">#REF!</definedName>
    <definedName name="_________________ind100">#REF!</definedName>
    <definedName name="_________________JAZ1">#REF!</definedName>
    <definedName name="_________________JAZ11">#REF!</definedName>
    <definedName name="_________________JAZ2">#REF!</definedName>
    <definedName name="_________________JAZ22">#REF!</definedName>
    <definedName name="_________________JAZ3">#REF!</definedName>
    <definedName name="_________________JAZ33">#REF!</definedName>
    <definedName name="_________________oac2">#REF!</definedName>
    <definedName name="_________________oae2">#REF!</definedName>
    <definedName name="_________________oco2">#REF!</definedName>
    <definedName name="_________________pav2">#REF!</definedName>
    <definedName name="_________________RET1">#REF!</definedName>
    <definedName name="_________________ter2">#REF!</definedName>
    <definedName name="_________________tsd4">#REF!</definedName>
    <definedName name="_________________TT1">[2]RELATÓRIO!$D$18</definedName>
    <definedName name="_________________TT10">[2]RELATÓRIO!$D$64</definedName>
    <definedName name="_________________TT100">[2]RELATÓRIO!$D$530</definedName>
    <definedName name="_________________TT101">[2]RELATÓRIO!$D$535</definedName>
    <definedName name="_________________TT102">[2]RELATÓRIO!$D$540</definedName>
    <definedName name="_________________TT103">[2]RELATÓRIO!$D$545</definedName>
    <definedName name="_________________TT104">[2]RELATÓRIO!$D$550</definedName>
    <definedName name="_________________TT105">[2]RELATÓRIO!$D$555</definedName>
    <definedName name="_________________TT106">[2]RELATÓRIO!$D$560</definedName>
    <definedName name="_________________TT107">[2]RELATÓRIO!$D$567</definedName>
    <definedName name="_________________TT108">[2]RELATÓRIO!$D$572</definedName>
    <definedName name="_________________TT109">[2]RELATÓRIO!$D$577</definedName>
    <definedName name="_________________TT11">[2]RELATÓRIO!$D$69</definedName>
    <definedName name="_________________TT110">[2]RELATÓRIO!$D$582</definedName>
    <definedName name="_________________TT111">[2]RELATÓRIO!$D$587</definedName>
    <definedName name="_________________TT112">[2]RELATÓRIO!$D$592</definedName>
    <definedName name="_________________TT113">[2]RELATÓRIO!$D$597</definedName>
    <definedName name="_________________TT114">[2]RELATÓRIO!$D$602</definedName>
    <definedName name="_________________TT115">[2]RELATÓRIO!$D$607</definedName>
    <definedName name="_________________TT116">[2]RELATÓRIO!$D$612</definedName>
    <definedName name="_________________TT117">[2]RELATÓRIO!$D$616</definedName>
    <definedName name="_________________TT118">[2]RELATÓRIO!$D$621</definedName>
    <definedName name="_________________TT119">[2]RELATÓRIO!$D$626</definedName>
    <definedName name="_________________TT12">[2]RELATÓRIO!$D$74</definedName>
    <definedName name="_________________TT120">[2]RELATÓRIO!$D$631</definedName>
    <definedName name="_________________TT121">[2]RELATÓRIO!$D$636</definedName>
    <definedName name="_________________TT122">[2]RELATÓRIO!$D$641</definedName>
    <definedName name="_________________TT123">[2]RELATÓRIO!$D$646</definedName>
    <definedName name="_________________TT124">[2]RELATÓRIO!$D$652</definedName>
    <definedName name="_________________TT125">[2]RELATÓRIO!$D$657</definedName>
    <definedName name="_________________TT126">[2]RELATÓRIO!$D$662</definedName>
    <definedName name="_________________TT127">[2]RELATÓRIO!$D$667</definedName>
    <definedName name="_________________TT128">[2]RELATÓRIO!$D$672</definedName>
    <definedName name="_________________TT129">[2]RELATÓRIO!$D$677</definedName>
    <definedName name="_________________TT13">[2]RELATÓRIO!$D$79</definedName>
    <definedName name="_________________TT130">[2]RELATÓRIO!$D$682</definedName>
    <definedName name="_________________TT131">[2]RELATÓRIO!$D$687</definedName>
    <definedName name="_________________TT132">[2]RELATÓRIO!$D$692</definedName>
    <definedName name="_________________TT133">[2]RELATÓRIO!$D$697</definedName>
    <definedName name="_________________TT134">[2]RELATÓRIO!$D$702</definedName>
    <definedName name="_________________TT135">[2]RELATÓRIO!$D$707</definedName>
    <definedName name="_________________TT136">[2]RELATÓRIO!$D$712</definedName>
    <definedName name="_________________TT137">[2]RELATÓRIO!$D$716</definedName>
    <definedName name="_________________TT138">[2]RELATÓRIO!$D$721</definedName>
    <definedName name="_________________TT139">[2]RELATÓRIO!$D$726</definedName>
    <definedName name="_________________TT14">[2]RELATÓRIO!$D$84</definedName>
    <definedName name="_________________TT140">[2]RELATÓRIO!$D$731</definedName>
    <definedName name="_________________TT141">[2]RELATÓRIO!$D$736</definedName>
    <definedName name="_________________TT142">[2]RELATÓRIO!$D$741</definedName>
    <definedName name="_________________TT15">[2]RELATÓRIO!$D$89</definedName>
    <definedName name="_________________TT16">[2]RELATÓRIO!$D$93</definedName>
    <definedName name="_________________TT17">[2]RELATÓRIO!$D$98</definedName>
    <definedName name="_________________TT18">[2]RELATÓRIO!$D$103</definedName>
    <definedName name="_________________TT19">[2]RELATÓRIO!$D$108</definedName>
    <definedName name="_________________TT2">[2]RELATÓRIO!$D$23</definedName>
    <definedName name="_________________TT20">[2]RELATÓRIO!$D$113</definedName>
    <definedName name="_________________TT21">[2]RELATÓRIO!$D$118</definedName>
    <definedName name="_________________TT22">[2]RELATÓRIO!$D$123</definedName>
    <definedName name="_________________tt23">[2]RELATÓRIO!$D$129</definedName>
    <definedName name="_________________TT24">[2]RELATÓRIO!$D$134</definedName>
    <definedName name="_________________TT25">[2]RELATÓRIO!$D$139</definedName>
    <definedName name="_________________TT26">[2]RELATÓRIO!$D$144</definedName>
    <definedName name="_________________TT27">[2]RELATÓRIO!$D$149</definedName>
    <definedName name="_________________TT28">[2]RELATÓRIO!$D$154</definedName>
    <definedName name="_________________tt288">[2]RELATÓRIO!$D$159</definedName>
    <definedName name="_________________TT29">[2]RELATÓRIO!$D$164</definedName>
    <definedName name="_________________TT3">[2]RELATÓRIO!$D$28</definedName>
    <definedName name="_________________TT30">[2]RELATÓRIO!$D$169</definedName>
    <definedName name="_________________tt300">[2]RELATÓRIO!$D$174</definedName>
    <definedName name="_________________TT31">[2]RELATÓRIO!$D$179</definedName>
    <definedName name="_________________TT32">[2]RELATÓRIO!$D$184</definedName>
    <definedName name="_________________tt322">[2]RELATÓRIO!$D$189</definedName>
    <definedName name="_________________TT33">[2]RELATÓRIO!$D$195</definedName>
    <definedName name="_________________TT34">[2]RELATÓRIO!$D$200</definedName>
    <definedName name="_________________TT35">[2]RELATÓRIO!$D$205</definedName>
    <definedName name="_________________TT36">[2]RELATÓRIO!$D$210</definedName>
    <definedName name="_________________TT37">[2]RELATÓRIO!$D$215</definedName>
    <definedName name="_________________TT38">[2]RELATÓRIO!$D$220</definedName>
    <definedName name="_________________TT39">[2]RELATÓRIO!$D$225</definedName>
    <definedName name="_________________TT4">[2]RELATÓRIO!$D$33</definedName>
    <definedName name="_________________TT40">[2]RELATÓRIO!$D$230</definedName>
    <definedName name="_________________TT41">[2]RELATÓRIO!$D$235</definedName>
    <definedName name="_________________TT42">[2]RELATÓRIO!$D$240</definedName>
    <definedName name="_________________TT43">[2]RELATÓRIO!$D$245</definedName>
    <definedName name="_________________TT44">[2]RELATÓRIO!$D$250</definedName>
    <definedName name="_________________TT45">[2]RELATÓRIO!$D$255</definedName>
    <definedName name="_________________TT46">[2]RELATÓRIO!$D$260</definedName>
    <definedName name="_________________TT47">[2]RELATÓRIO!$D$265</definedName>
    <definedName name="_________________TT48">[2]RELATÓRIO!$D$270</definedName>
    <definedName name="_________________TT49">[2]RELATÓRIO!$D$275</definedName>
    <definedName name="_________________TT5">[2]RELATÓRIO!$D$38</definedName>
    <definedName name="_________________TT50">[2]RELATÓRIO!$D$280</definedName>
    <definedName name="_________________TT51">[2]RELATÓRIO!$D$285</definedName>
    <definedName name="_________________TT52">[2]RELATÓRIO!$D$290</definedName>
    <definedName name="_________________TT53">[2]RELATÓRIO!$D$295</definedName>
    <definedName name="_________________TT54">[2]RELATÓRIO!$D$300</definedName>
    <definedName name="_________________TT55">[2]RELATÓRIO!$D$305</definedName>
    <definedName name="_________________TT56">[2]RELATÓRIO!$D$310</definedName>
    <definedName name="_________________TT57">[2]RELATÓRIO!$D$315</definedName>
    <definedName name="_________________TT58">[2]RELATÓRIO!$D$320</definedName>
    <definedName name="_________________TT59">[2]RELATÓRIO!$D$325</definedName>
    <definedName name="_________________TT6">[2]RELATÓRIO!$D$43</definedName>
    <definedName name="_________________TT60">[2]RELATÓRIO!$D$330</definedName>
    <definedName name="_________________TT61">[2]RELATÓRIO!$D$335</definedName>
    <definedName name="_________________TT62">[2]RELATÓRIO!$D$339</definedName>
    <definedName name="_________________TT63">[2]RELATÓRIO!$D$344</definedName>
    <definedName name="_________________TT64">[2]RELATÓRIO!$D$349</definedName>
    <definedName name="_________________TT65">[2]RELATÓRIO!$D$354</definedName>
    <definedName name="_________________TT66">[2]RELATÓRIO!$D$359</definedName>
    <definedName name="_________________TT67">[2]RELATÓRIO!$D$365</definedName>
    <definedName name="_________________TT68">[2]RELATÓRIO!$D$370</definedName>
    <definedName name="_________________TT69">[2]RELATÓRIO!$D$375</definedName>
    <definedName name="_________________TT7">[2]RELATÓRIO!$D$48</definedName>
    <definedName name="_________________TT70">[2]RELATÓRIO!$D$380</definedName>
    <definedName name="_________________TT71">[2]RELATÓRIO!$D$385</definedName>
    <definedName name="_________________TT72">[2]RELATÓRIO!$D$390</definedName>
    <definedName name="_________________TT73">[2]RELATÓRIO!$D$395</definedName>
    <definedName name="_________________TT74">[2]RELATÓRIO!$D$400</definedName>
    <definedName name="_________________TT75">[2]RELATÓRIO!$D$405</definedName>
    <definedName name="_________________TT76">[2]RELATÓRIO!$D$410</definedName>
    <definedName name="_________________TT77">[2]RELATÓRIO!$D$415</definedName>
    <definedName name="_________________TT78">[2]RELATÓRIO!$D$420</definedName>
    <definedName name="_________________TT79">[2]RELATÓRIO!$D$425</definedName>
    <definedName name="_________________TT8">[2]RELATÓRIO!$D$53</definedName>
    <definedName name="_________________TT80">[2]RELATÓRIO!$D$430</definedName>
    <definedName name="_________________TT81">[2]RELATÓRIO!$D$434</definedName>
    <definedName name="_________________TT82">[2]RELATÓRIO!$D$439</definedName>
    <definedName name="_________________TT83">[2]RELATÓRIO!$D$444</definedName>
    <definedName name="_________________TT84">[2]RELATÓRIO!$D$449</definedName>
    <definedName name="_________________TT85">[2]RELATÓRIO!$D$454</definedName>
    <definedName name="_________________TT86">[2]RELATÓRIO!$D$459</definedName>
    <definedName name="_________________TT87">[2]RELATÓRIO!$D$464</definedName>
    <definedName name="_________________TT88">[2]RELATÓRIO!$D$469</definedName>
    <definedName name="_________________TT89">[2]RELATÓRIO!$D$474</definedName>
    <definedName name="_________________TT9">[2]RELATÓRIO!$D$58</definedName>
    <definedName name="_________________TT90">[2]RELATÓRIO!$D$479</definedName>
    <definedName name="_________________TT91">[2]RELATÓRIO!$D$484</definedName>
    <definedName name="_________________TT92">[2]RELATÓRIO!$D$490</definedName>
    <definedName name="_________________TT93">[2]RELATÓRIO!$D$495</definedName>
    <definedName name="_________________TT94">[2]RELATÓRIO!$D$500</definedName>
    <definedName name="_________________TT95">[2]RELATÓRIO!$D$505</definedName>
    <definedName name="_________________TT96">[2]RELATÓRIO!$D$510</definedName>
    <definedName name="_________________TT97">[2]RELATÓRIO!$D$515</definedName>
    <definedName name="_________________TT98">[2]RELATÓRIO!$D$520</definedName>
    <definedName name="_________________TT99">[2]RELATÓRIO!$D$525</definedName>
    <definedName name="________________cab1">#REF!</definedName>
    <definedName name="________________cab2">#REF!</definedName>
    <definedName name="________________dmt1000">#REF!</definedName>
    <definedName name="________________dmt1200">#REF!</definedName>
    <definedName name="________________dmt2">#REF!</definedName>
    <definedName name="________________dmt200">#REF!</definedName>
    <definedName name="________________dmt400">#REF!</definedName>
    <definedName name="________________dmt50">#REF!</definedName>
    <definedName name="________________dmt600">#REF!</definedName>
    <definedName name="________________dmt800">#REF!</definedName>
    <definedName name="________________dre2">#REF!</definedName>
    <definedName name="________________emp2">'[3]DMT modelo'!$AA$13</definedName>
    <definedName name="________________ind100">#REF!</definedName>
    <definedName name="________________JAZ1">#REF!</definedName>
    <definedName name="________________JAZ11">#REF!</definedName>
    <definedName name="________________JAZ2">#REF!</definedName>
    <definedName name="________________JAZ22">#REF!</definedName>
    <definedName name="________________JAZ3">#REF!</definedName>
    <definedName name="________________JAZ33">#REF!</definedName>
    <definedName name="________________oac2">#REF!</definedName>
    <definedName name="________________oae2">#REF!</definedName>
    <definedName name="________________oco2">#REF!</definedName>
    <definedName name="________________pav2">#REF!</definedName>
    <definedName name="________________RET1">#REF!</definedName>
    <definedName name="________________ter2">#REF!</definedName>
    <definedName name="________________tsd4">#REF!</definedName>
    <definedName name="________________TT1">[2]RELATÓRIO!$D$18</definedName>
    <definedName name="________________TT10">[2]RELATÓRIO!$D$64</definedName>
    <definedName name="________________TT100">[2]RELATÓRIO!$D$530</definedName>
    <definedName name="________________TT101">[2]RELATÓRIO!$D$535</definedName>
    <definedName name="________________TT102">[2]RELATÓRIO!$D$540</definedName>
    <definedName name="________________TT103">[2]RELATÓRIO!$D$545</definedName>
    <definedName name="________________TT104">[2]RELATÓRIO!$D$550</definedName>
    <definedName name="________________TT105">[2]RELATÓRIO!$D$555</definedName>
    <definedName name="________________TT106">[2]RELATÓRIO!$D$560</definedName>
    <definedName name="________________TT107">[2]RELATÓRIO!$D$567</definedName>
    <definedName name="________________TT108">[2]RELATÓRIO!$D$572</definedName>
    <definedName name="________________TT109">[2]RELATÓRIO!$D$577</definedName>
    <definedName name="________________TT11">[2]RELATÓRIO!$D$69</definedName>
    <definedName name="________________TT110">[2]RELATÓRIO!$D$582</definedName>
    <definedName name="________________TT111">[2]RELATÓRIO!$D$587</definedName>
    <definedName name="________________TT112">[2]RELATÓRIO!$D$592</definedName>
    <definedName name="________________TT113">[2]RELATÓRIO!$D$597</definedName>
    <definedName name="________________TT114">[2]RELATÓRIO!$D$602</definedName>
    <definedName name="________________TT115">[2]RELATÓRIO!$D$607</definedName>
    <definedName name="________________TT116">[2]RELATÓRIO!$D$612</definedName>
    <definedName name="________________TT117">[2]RELATÓRIO!$D$616</definedName>
    <definedName name="________________TT118">[2]RELATÓRIO!$D$621</definedName>
    <definedName name="________________TT119">[2]RELATÓRIO!$D$626</definedName>
    <definedName name="________________TT12">[2]RELATÓRIO!$D$74</definedName>
    <definedName name="________________TT120">[2]RELATÓRIO!$D$631</definedName>
    <definedName name="________________TT121">[2]RELATÓRIO!$D$636</definedName>
    <definedName name="________________TT122">[2]RELATÓRIO!$D$641</definedName>
    <definedName name="________________TT123">[2]RELATÓRIO!$D$646</definedName>
    <definedName name="________________TT124">[2]RELATÓRIO!$D$652</definedName>
    <definedName name="________________TT125">[2]RELATÓRIO!$D$657</definedName>
    <definedName name="________________TT126">[2]RELATÓRIO!$D$662</definedName>
    <definedName name="________________TT127">[2]RELATÓRIO!$D$667</definedName>
    <definedName name="________________TT128">[2]RELATÓRIO!$D$672</definedName>
    <definedName name="________________TT129">[2]RELATÓRIO!$D$677</definedName>
    <definedName name="________________TT13">[2]RELATÓRIO!$D$79</definedName>
    <definedName name="________________TT130">[2]RELATÓRIO!$D$682</definedName>
    <definedName name="________________TT131">[2]RELATÓRIO!$D$687</definedName>
    <definedName name="________________TT132">[2]RELATÓRIO!$D$692</definedName>
    <definedName name="________________TT133">[2]RELATÓRIO!$D$697</definedName>
    <definedName name="________________TT134">[2]RELATÓRIO!$D$702</definedName>
    <definedName name="________________TT135">[2]RELATÓRIO!$D$707</definedName>
    <definedName name="________________TT136">[2]RELATÓRIO!$D$712</definedName>
    <definedName name="________________TT137">[2]RELATÓRIO!$D$716</definedName>
    <definedName name="________________TT138">[2]RELATÓRIO!$D$721</definedName>
    <definedName name="________________TT139">[2]RELATÓRIO!$D$726</definedName>
    <definedName name="________________TT14">[2]RELATÓRIO!$D$84</definedName>
    <definedName name="________________TT140">[2]RELATÓRIO!$D$731</definedName>
    <definedName name="________________TT141">[2]RELATÓRIO!$D$736</definedName>
    <definedName name="________________TT142">[2]RELATÓRIO!$D$741</definedName>
    <definedName name="________________TT15">[2]RELATÓRIO!$D$89</definedName>
    <definedName name="________________TT16">[2]RELATÓRIO!$D$93</definedName>
    <definedName name="________________TT17">[2]RELATÓRIO!$D$98</definedName>
    <definedName name="________________TT18">[2]RELATÓRIO!$D$103</definedName>
    <definedName name="________________TT19">[2]RELATÓRIO!$D$108</definedName>
    <definedName name="________________TT2">[2]RELATÓRIO!$D$23</definedName>
    <definedName name="________________TT20">[2]RELATÓRIO!$D$113</definedName>
    <definedName name="________________TT21">[2]RELATÓRIO!$D$118</definedName>
    <definedName name="________________TT22">[2]RELATÓRIO!$D$123</definedName>
    <definedName name="________________tt23">[2]RELATÓRIO!$D$129</definedName>
    <definedName name="________________TT24">[2]RELATÓRIO!$D$134</definedName>
    <definedName name="________________TT25">[2]RELATÓRIO!$D$139</definedName>
    <definedName name="________________TT26">[2]RELATÓRIO!$D$144</definedName>
    <definedName name="________________TT27">[2]RELATÓRIO!$D$149</definedName>
    <definedName name="________________TT28">[2]RELATÓRIO!$D$154</definedName>
    <definedName name="________________tt288">[2]RELATÓRIO!$D$159</definedName>
    <definedName name="________________TT29">[2]RELATÓRIO!$D$164</definedName>
    <definedName name="________________TT3">[2]RELATÓRIO!$D$28</definedName>
    <definedName name="________________TT30">[2]RELATÓRIO!$D$169</definedName>
    <definedName name="________________tt300">[2]RELATÓRIO!$D$174</definedName>
    <definedName name="________________TT31">[2]RELATÓRIO!$D$179</definedName>
    <definedName name="________________TT32">[2]RELATÓRIO!$D$184</definedName>
    <definedName name="________________tt322">[2]RELATÓRIO!$D$189</definedName>
    <definedName name="________________TT33">[2]RELATÓRIO!$D$195</definedName>
    <definedName name="________________TT34">[2]RELATÓRIO!$D$200</definedName>
    <definedName name="________________TT35">[2]RELATÓRIO!$D$205</definedName>
    <definedName name="________________TT36">[2]RELATÓRIO!$D$210</definedName>
    <definedName name="________________TT37">[2]RELATÓRIO!$D$215</definedName>
    <definedName name="________________TT38">[2]RELATÓRIO!$D$220</definedName>
    <definedName name="________________TT39">[2]RELATÓRIO!$D$225</definedName>
    <definedName name="________________TT4">[2]RELATÓRIO!$D$33</definedName>
    <definedName name="________________TT40">[2]RELATÓRIO!$D$230</definedName>
    <definedName name="________________TT41">[2]RELATÓRIO!$D$235</definedName>
    <definedName name="________________TT42">[2]RELATÓRIO!$D$240</definedName>
    <definedName name="________________TT43">[2]RELATÓRIO!$D$245</definedName>
    <definedName name="________________TT44">[2]RELATÓRIO!$D$250</definedName>
    <definedName name="________________TT45">[2]RELATÓRIO!$D$255</definedName>
    <definedName name="________________TT46">[2]RELATÓRIO!$D$260</definedName>
    <definedName name="________________TT47">[2]RELATÓRIO!$D$265</definedName>
    <definedName name="________________TT48">[2]RELATÓRIO!$D$270</definedName>
    <definedName name="________________TT49">[2]RELATÓRIO!$D$275</definedName>
    <definedName name="________________TT5">[2]RELATÓRIO!$D$38</definedName>
    <definedName name="________________TT50">[2]RELATÓRIO!$D$280</definedName>
    <definedName name="________________TT51">[2]RELATÓRIO!$D$285</definedName>
    <definedName name="________________TT52">[2]RELATÓRIO!$D$290</definedName>
    <definedName name="________________TT53">[2]RELATÓRIO!$D$295</definedName>
    <definedName name="________________TT54">[2]RELATÓRIO!$D$300</definedName>
    <definedName name="________________TT55">[2]RELATÓRIO!$D$305</definedName>
    <definedName name="________________TT56">[2]RELATÓRIO!$D$310</definedName>
    <definedName name="________________TT57">[2]RELATÓRIO!$D$315</definedName>
    <definedName name="________________TT58">[2]RELATÓRIO!$D$320</definedName>
    <definedName name="________________TT59">[2]RELATÓRIO!$D$325</definedName>
    <definedName name="________________TT6">[2]RELATÓRIO!$D$43</definedName>
    <definedName name="________________TT60">[2]RELATÓRIO!$D$330</definedName>
    <definedName name="________________TT61">[2]RELATÓRIO!$D$335</definedName>
    <definedName name="________________TT62">[2]RELATÓRIO!$D$339</definedName>
    <definedName name="________________TT63">[2]RELATÓRIO!$D$344</definedName>
    <definedName name="________________TT64">[2]RELATÓRIO!$D$349</definedName>
    <definedName name="________________TT65">[2]RELATÓRIO!$D$354</definedName>
    <definedName name="________________TT66">[2]RELATÓRIO!$D$359</definedName>
    <definedName name="________________TT67">[2]RELATÓRIO!$D$365</definedName>
    <definedName name="________________TT68">[2]RELATÓRIO!$D$370</definedName>
    <definedName name="________________TT69">[2]RELATÓRIO!$D$375</definedName>
    <definedName name="________________TT7">[2]RELATÓRIO!$D$48</definedName>
    <definedName name="________________TT70">[2]RELATÓRIO!$D$380</definedName>
    <definedName name="________________TT71">[2]RELATÓRIO!$D$385</definedName>
    <definedName name="________________TT72">[2]RELATÓRIO!$D$390</definedName>
    <definedName name="________________TT73">[2]RELATÓRIO!$D$395</definedName>
    <definedName name="________________TT74">[2]RELATÓRIO!$D$400</definedName>
    <definedName name="________________TT75">[2]RELATÓRIO!$D$405</definedName>
    <definedName name="________________TT76">[2]RELATÓRIO!$D$410</definedName>
    <definedName name="________________TT77">[2]RELATÓRIO!$D$415</definedName>
    <definedName name="________________TT78">[2]RELATÓRIO!$D$420</definedName>
    <definedName name="________________TT79">[2]RELATÓRIO!$D$425</definedName>
    <definedName name="________________TT8">[2]RELATÓRIO!$D$53</definedName>
    <definedName name="________________TT80">[2]RELATÓRIO!$D$430</definedName>
    <definedName name="________________TT81">[2]RELATÓRIO!$D$434</definedName>
    <definedName name="________________TT82">[2]RELATÓRIO!$D$439</definedName>
    <definedName name="________________TT83">[2]RELATÓRIO!$D$444</definedName>
    <definedName name="________________TT84">[2]RELATÓRIO!$D$449</definedName>
    <definedName name="________________TT85">[2]RELATÓRIO!$D$454</definedName>
    <definedName name="________________TT86">[2]RELATÓRIO!$D$459</definedName>
    <definedName name="________________TT87">[2]RELATÓRIO!$D$464</definedName>
    <definedName name="________________TT88">[2]RELATÓRIO!$D$469</definedName>
    <definedName name="________________TT89">[2]RELATÓRIO!$D$474</definedName>
    <definedName name="________________TT9">[2]RELATÓRIO!$D$58</definedName>
    <definedName name="________________TT90">[2]RELATÓRIO!$D$479</definedName>
    <definedName name="________________TT91">[2]RELATÓRIO!$D$484</definedName>
    <definedName name="________________TT92">[2]RELATÓRIO!$D$490</definedName>
    <definedName name="________________TT93">[2]RELATÓRIO!$D$495</definedName>
    <definedName name="________________TT94">[2]RELATÓRIO!$D$500</definedName>
    <definedName name="________________TT95">[2]RELATÓRIO!$D$505</definedName>
    <definedName name="________________TT96">[2]RELATÓRIO!$D$510</definedName>
    <definedName name="________________TT97">[2]RELATÓRIO!$D$515</definedName>
    <definedName name="________________TT98">[2]RELATÓRIO!$D$520</definedName>
    <definedName name="________________TT99">[2]RELATÓRIO!$D$525</definedName>
    <definedName name="_______________cab1">#REF!</definedName>
    <definedName name="_______________cab2">#REF!</definedName>
    <definedName name="_______________dmt1000">#REF!</definedName>
    <definedName name="_______________dmt1200">#REF!</definedName>
    <definedName name="_______________dmt2">#REF!</definedName>
    <definedName name="_______________dmt200">#REF!</definedName>
    <definedName name="_______________dmt400">#REF!</definedName>
    <definedName name="_______________dmt50">#REF!</definedName>
    <definedName name="_______________dmt600">#REF!</definedName>
    <definedName name="_______________dmt800">#REF!</definedName>
    <definedName name="_______________dre2">#REF!</definedName>
    <definedName name="_______________ind100">#REF!</definedName>
    <definedName name="_______________JAZ1">#REF!</definedName>
    <definedName name="_______________JAZ11">#REF!</definedName>
    <definedName name="_______________JAZ2">#REF!</definedName>
    <definedName name="_______________JAZ22">#REF!</definedName>
    <definedName name="_______________JAZ3">#REF!</definedName>
    <definedName name="_______________JAZ33">#REF!</definedName>
    <definedName name="_______________oac2">#REF!</definedName>
    <definedName name="_______________oae2">#REF!</definedName>
    <definedName name="_______________oco2">#REF!</definedName>
    <definedName name="_______________pav2">#REF!</definedName>
    <definedName name="_______________RET1">#REF!</definedName>
    <definedName name="_______________ter2">#REF!</definedName>
    <definedName name="_______________tsd4">#REF!</definedName>
    <definedName name="_______________TT1">[2]RELATÓRIO!$D$18</definedName>
    <definedName name="_______________TT10">[2]RELATÓRIO!$D$64</definedName>
    <definedName name="_______________TT100">[2]RELATÓRIO!$D$530</definedName>
    <definedName name="_______________TT101">[2]RELATÓRIO!$D$535</definedName>
    <definedName name="_______________TT102">[2]RELATÓRIO!$D$540</definedName>
    <definedName name="_______________TT103">[2]RELATÓRIO!$D$545</definedName>
    <definedName name="_______________TT104">[2]RELATÓRIO!$D$550</definedName>
    <definedName name="_______________TT105">[2]RELATÓRIO!$D$555</definedName>
    <definedName name="_______________TT106">[2]RELATÓRIO!$D$560</definedName>
    <definedName name="_______________TT107">[2]RELATÓRIO!$D$567</definedName>
    <definedName name="_______________TT108">[2]RELATÓRIO!$D$572</definedName>
    <definedName name="_______________TT109">[2]RELATÓRIO!$D$577</definedName>
    <definedName name="_______________TT11">[2]RELATÓRIO!$D$69</definedName>
    <definedName name="_______________TT110">[2]RELATÓRIO!$D$582</definedName>
    <definedName name="_______________TT111">[2]RELATÓRIO!$D$587</definedName>
    <definedName name="_______________TT112">[2]RELATÓRIO!$D$592</definedName>
    <definedName name="_______________TT113">[2]RELATÓRIO!$D$597</definedName>
    <definedName name="_______________TT114">[2]RELATÓRIO!$D$602</definedName>
    <definedName name="_______________TT115">[2]RELATÓRIO!$D$607</definedName>
    <definedName name="_______________TT116">[2]RELATÓRIO!$D$612</definedName>
    <definedName name="_______________TT117">[2]RELATÓRIO!$D$616</definedName>
    <definedName name="_______________TT118">[2]RELATÓRIO!$D$621</definedName>
    <definedName name="_______________TT119">[2]RELATÓRIO!$D$626</definedName>
    <definedName name="_______________TT12">[2]RELATÓRIO!$D$74</definedName>
    <definedName name="_______________TT120">[2]RELATÓRIO!$D$631</definedName>
    <definedName name="_______________TT121">[2]RELATÓRIO!$D$636</definedName>
    <definedName name="_______________TT122">[2]RELATÓRIO!$D$641</definedName>
    <definedName name="_______________TT123">[2]RELATÓRIO!$D$646</definedName>
    <definedName name="_______________TT124">[2]RELATÓRIO!$D$652</definedName>
    <definedName name="_______________TT125">[2]RELATÓRIO!$D$657</definedName>
    <definedName name="_______________TT126">[2]RELATÓRIO!$D$662</definedName>
    <definedName name="_______________TT127">[2]RELATÓRIO!$D$667</definedName>
    <definedName name="_______________TT128">[2]RELATÓRIO!$D$672</definedName>
    <definedName name="_______________TT129">[2]RELATÓRIO!$D$677</definedName>
    <definedName name="_______________TT13">[2]RELATÓRIO!$D$79</definedName>
    <definedName name="_______________TT130">[2]RELATÓRIO!$D$682</definedName>
    <definedName name="_______________TT131">[2]RELATÓRIO!$D$687</definedName>
    <definedName name="_______________TT132">[2]RELATÓRIO!$D$692</definedName>
    <definedName name="_______________TT133">[2]RELATÓRIO!$D$697</definedName>
    <definedName name="_______________TT134">[2]RELATÓRIO!$D$702</definedName>
    <definedName name="_______________TT135">[2]RELATÓRIO!$D$707</definedName>
    <definedName name="_______________TT136">[2]RELATÓRIO!$D$712</definedName>
    <definedName name="_______________TT137">[2]RELATÓRIO!$D$716</definedName>
    <definedName name="_______________TT138">[2]RELATÓRIO!$D$721</definedName>
    <definedName name="_______________TT139">[2]RELATÓRIO!$D$726</definedName>
    <definedName name="_______________TT14">[2]RELATÓRIO!$D$84</definedName>
    <definedName name="_______________TT140">[2]RELATÓRIO!$D$731</definedName>
    <definedName name="_______________TT141">[2]RELATÓRIO!$D$736</definedName>
    <definedName name="_______________TT142">[2]RELATÓRIO!$D$741</definedName>
    <definedName name="_______________TT15">[2]RELATÓRIO!$D$89</definedName>
    <definedName name="_______________TT16">[2]RELATÓRIO!$D$93</definedName>
    <definedName name="_______________TT17">[2]RELATÓRIO!$D$98</definedName>
    <definedName name="_______________TT18">[2]RELATÓRIO!$D$103</definedName>
    <definedName name="_______________TT19">[2]RELATÓRIO!$D$108</definedName>
    <definedName name="_______________TT2">[2]RELATÓRIO!$D$23</definedName>
    <definedName name="_______________TT20">[2]RELATÓRIO!$D$113</definedName>
    <definedName name="_______________TT21">[2]RELATÓRIO!$D$118</definedName>
    <definedName name="_______________TT22">[2]RELATÓRIO!$D$123</definedName>
    <definedName name="_______________tt23">[2]RELATÓRIO!$D$129</definedName>
    <definedName name="_______________TT24">[2]RELATÓRIO!$D$134</definedName>
    <definedName name="_______________TT25">[2]RELATÓRIO!$D$139</definedName>
    <definedName name="_______________TT26">[2]RELATÓRIO!$D$144</definedName>
    <definedName name="_______________TT27">[2]RELATÓRIO!$D$149</definedName>
    <definedName name="_______________TT28">[2]RELATÓRIO!$D$154</definedName>
    <definedName name="_______________tt288">[2]RELATÓRIO!$D$159</definedName>
    <definedName name="_______________TT29">[2]RELATÓRIO!$D$164</definedName>
    <definedName name="_______________TT3">[2]RELATÓRIO!$D$28</definedName>
    <definedName name="_______________TT30">[2]RELATÓRIO!$D$169</definedName>
    <definedName name="_______________tt300">[2]RELATÓRIO!$D$174</definedName>
    <definedName name="_______________TT31">[2]RELATÓRIO!$D$179</definedName>
    <definedName name="_______________TT32">[2]RELATÓRIO!$D$184</definedName>
    <definedName name="_______________tt322">[2]RELATÓRIO!$D$189</definedName>
    <definedName name="_______________TT33">[2]RELATÓRIO!$D$195</definedName>
    <definedName name="_______________TT34">[2]RELATÓRIO!$D$200</definedName>
    <definedName name="_______________TT35">[2]RELATÓRIO!$D$205</definedName>
    <definedName name="_______________TT36">[2]RELATÓRIO!$D$210</definedName>
    <definedName name="_______________TT37">[2]RELATÓRIO!$D$215</definedName>
    <definedName name="_______________TT38">[2]RELATÓRIO!$D$220</definedName>
    <definedName name="_______________TT39">[2]RELATÓRIO!$D$225</definedName>
    <definedName name="_______________TT4">[2]RELATÓRIO!$D$33</definedName>
    <definedName name="_______________TT40">[2]RELATÓRIO!$D$230</definedName>
    <definedName name="_______________TT41">[2]RELATÓRIO!$D$235</definedName>
    <definedName name="_______________TT42">[2]RELATÓRIO!$D$240</definedName>
    <definedName name="_______________TT43">[2]RELATÓRIO!$D$245</definedName>
    <definedName name="_______________TT44">[2]RELATÓRIO!$D$250</definedName>
    <definedName name="_______________TT45">[2]RELATÓRIO!$D$255</definedName>
    <definedName name="_______________TT46">[2]RELATÓRIO!$D$260</definedName>
    <definedName name="_______________TT47">[2]RELATÓRIO!$D$265</definedName>
    <definedName name="_______________TT48">[2]RELATÓRIO!$D$270</definedName>
    <definedName name="_______________TT49">[2]RELATÓRIO!$D$275</definedName>
    <definedName name="_______________TT5">[2]RELATÓRIO!$D$38</definedName>
    <definedName name="_______________TT50">[2]RELATÓRIO!$D$280</definedName>
    <definedName name="_______________TT51">[2]RELATÓRIO!$D$285</definedName>
    <definedName name="_______________TT52">[2]RELATÓRIO!$D$290</definedName>
    <definedName name="_______________TT53">[2]RELATÓRIO!$D$295</definedName>
    <definedName name="_______________TT54">[2]RELATÓRIO!$D$300</definedName>
    <definedName name="_______________TT55">[2]RELATÓRIO!$D$305</definedName>
    <definedName name="_______________TT56">[2]RELATÓRIO!$D$310</definedName>
    <definedName name="_______________TT57">[2]RELATÓRIO!$D$315</definedName>
    <definedName name="_______________TT58">[2]RELATÓRIO!$D$320</definedName>
    <definedName name="_______________TT59">[2]RELATÓRIO!$D$325</definedName>
    <definedName name="_______________TT6">[2]RELATÓRIO!$D$43</definedName>
    <definedName name="_______________TT60">[2]RELATÓRIO!$D$330</definedName>
    <definedName name="_______________TT61">[2]RELATÓRIO!$D$335</definedName>
    <definedName name="_______________TT62">[2]RELATÓRIO!$D$339</definedName>
    <definedName name="_______________TT63">[2]RELATÓRIO!$D$344</definedName>
    <definedName name="_______________TT64">[2]RELATÓRIO!$D$349</definedName>
    <definedName name="_______________TT65">[2]RELATÓRIO!$D$354</definedName>
    <definedName name="_______________TT66">[2]RELATÓRIO!$D$359</definedName>
    <definedName name="_______________TT67">[2]RELATÓRIO!$D$365</definedName>
    <definedName name="_______________TT68">[2]RELATÓRIO!$D$370</definedName>
    <definedName name="_______________TT69">[2]RELATÓRIO!$D$375</definedName>
    <definedName name="_______________TT7">[2]RELATÓRIO!$D$48</definedName>
    <definedName name="_______________TT70">[2]RELATÓRIO!$D$380</definedName>
    <definedName name="_______________TT71">[2]RELATÓRIO!$D$385</definedName>
    <definedName name="_______________TT72">[2]RELATÓRIO!$D$390</definedName>
    <definedName name="_______________TT73">[2]RELATÓRIO!$D$395</definedName>
    <definedName name="_______________TT74">[2]RELATÓRIO!$D$400</definedName>
    <definedName name="_______________TT75">[2]RELATÓRIO!$D$405</definedName>
    <definedName name="_______________TT76">[2]RELATÓRIO!$D$410</definedName>
    <definedName name="_______________TT77">[2]RELATÓRIO!$D$415</definedName>
    <definedName name="_______________TT78">[2]RELATÓRIO!$D$420</definedName>
    <definedName name="_______________TT79">[2]RELATÓRIO!$D$425</definedName>
    <definedName name="_______________TT8">[2]RELATÓRIO!$D$53</definedName>
    <definedName name="_______________TT80">[2]RELATÓRIO!$D$430</definedName>
    <definedName name="_______________TT81">[2]RELATÓRIO!$D$434</definedName>
    <definedName name="_______________TT82">[2]RELATÓRIO!$D$439</definedName>
    <definedName name="_______________TT83">[2]RELATÓRIO!$D$444</definedName>
    <definedName name="_______________TT84">[2]RELATÓRIO!$D$449</definedName>
    <definedName name="_______________TT85">[2]RELATÓRIO!$D$454</definedName>
    <definedName name="_______________TT86">[2]RELATÓRIO!$D$459</definedName>
    <definedName name="_______________TT87">[2]RELATÓRIO!$D$464</definedName>
    <definedName name="_______________TT88">[2]RELATÓRIO!$D$469</definedName>
    <definedName name="_______________TT89">[2]RELATÓRIO!$D$474</definedName>
    <definedName name="_______________TT9">[2]RELATÓRIO!$D$58</definedName>
    <definedName name="_______________TT90">[2]RELATÓRIO!$D$479</definedName>
    <definedName name="_______________TT91">[2]RELATÓRIO!$D$484</definedName>
    <definedName name="_______________TT92">[2]RELATÓRIO!$D$490</definedName>
    <definedName name="_______________TT93">[2]RELATÓRIO!$D$495</definedName>
    <definedName name="_______________TT94">[2]RELATÓRIO!$D$500</definedName>
    <definedName name="_______________TT95">[2]RELATÓRIO!$D$505</definedName>
    <definedName name="_______________TT96">[2]RELATÓRIO!$D$510</definedName>
    <definedName name="_______________TT97">[2]RELATÓRIO!$D$515</definedName>
    <definedName name="_______________TT98">[2]RELATÓRIO!$D$520</definedName>
    <definedName name="_______________TT99">[2]RELATÓRIO!$D$525</definedName>
    <definedName name="______________cab1">#REF!</definedName>
    <definedName name="______________cab2">#REF!</definedName>
    <definedName name="______________dmt1000">#REF!</definedName>
    <definedName name="______________dmt1200">#REF!</definedName>
    <definedName name="______________dmt2">#REF!</definedName>
    <definedName name="______________dmt200">#REF!</definedName>
    <definedName name="______________dmt400">#REF!</definedName>
    <definedName name="______________dmt50">#REF!</definedName>
    <definedName name="______________dmt600">#REF!</definedName>
    <definedName name="______________dmt800">#REF!</definedName>
    <definedName name="______________dre2">#REF!</definedName>
    <definedName name="______________ind100">#REF!</definedName>
    <definedName name="______________JAZ1">#REF!</definedName>
    <definedName name="______________JAZ11">#REF!</definedName>
    <definedName name="______________JAZ2">#REF!</definedName>
    <definedName name="______________JAZ22">#REF!</definedName>
    <definedName name="______________JAZ3">#REF!</definedName>
    <definedName name="______________JAZ33">#REF!</definedName>
    <definedName name="______________oac2">#REF!</definedName>
    <definedName name="______________oae2">#REF!</definedName>
    <definedName name="______________oco2">#REF!</definedName>
    <definedName name="______________pav2">#REF!</definedName>
    <definedName name="______________RET1">#REF!</definedName>
    <definedName name="______________ter2">#REF!</definedName>
    <definedName name="______________tsd4">#REF!</definedName>
    <definedName name="______________TT1">[2]RELATÓRIO!$D$18</definedName>
    <definedName name="______________TT10">[2]RELATÓRIO!$D$64</definedName>
    <definedName name="______________TT100">[2]RELATÓRIO!$D$530</definedName>
    <definedName name="______________TT101">[2]RELATÓRIO!$D$535</definedName>
    <definedName name="______________TT102">[2]RELATÓRIO!$D$540</definedName>
    <definedName name="______________TT103">[2]RELATÓRIO!$D$545</definedName>
    <definedName name="______________TT104">[2]RELATÓRIO!$D$550</definedName>
    <definedName name="______________TT105">[2]RELATÓRIO!$D$555</definedName>
    <definedName name="______________TT106">[2]RELATÓRIO!$D$560</definedName>
    <definedName name="______________TT107">[2]RELATÓRIO!$D$567</definedName>
    <definedName name="______________TT108">[2]RELATÓRIO!$D$572</definedName>
    <definedName name="______________TT109">[2]RELATÓRIO!$D$577</definedName>
    <definedName name="______________TT11">[2]RELATÓRIO!$D$69</definedName>
    <definedName name="______________TT110">[2]RELATÓRIO!$D$582</definedName>
    <definedName name="______________TT111">[2]RELATÓRIO!$D$587</definedName>
    <definedName name="______________TT112">[2]RELATÓRIO!$D$592</definedName>
    <definedName name="______________TT113">[2]RELATÓRIO!$D$597</definedName>
    <definedName name="______________TT114">[2]RELATÓRIO!$D$602</definedName>
    <definedName name="______________TT115">[2]RELATÓRIO!$D$607</definedName>
    <definedName name="______________TT116">[2]RELATÓRIO!$D$612</definedName>
    <definedName name="______________TT117">[2]RELATÓRIO!$D$616</definedName>
    <definedName name="______________TT118">[2]RELATÓRIO!$D$621</definedName>
    <definedName name="______________TT119">[2]RELATÓRIO!$D$626</definedName>
    <definedName name="______________TT12">[2]RELATÓRIO!$D$74</definedName>
    <definedName name="______________TT120">[2]RELATÓRIO!$D$631</definedName>
    <definedName name="______________TT121">[2]RELATÓRIO!$D$636</definedName>
    <definedName name="______________TT122">[2]RELATÓRIO!$D$641</definedName>
    <definedName name="______________TT123">[2]RELATÓRIO!$D$646</definedName>
    <definedName name="______________TT124">[2]RELATÓRIO!$D$652</definedName>
    <definedName name="______________TT125">[2]RELATÓRIO!$D$657</definedName>
    <definedName name="______________TT126">[2]RELATÓRIO!$D$662</definedName>
    <definedName name="______________TT127">[2]RELATÓRIO!$D$667</definedName>
    <definedName name="______________TT128">[2]RELATÓRIO!$D$672</definedName>
    <definedName name="______________TT129">[2]RELATÓRIO!$D$677</definedName>
    <definedName name="______________TT13">[2]RELATÓRIO!$D$79</definedName>
    <definedName name="______________TT130">[2]RELATÓRIO!$D$682</definedName>
    <definedName name="______________TT131">[2]RELATÓRIO!$D$687</definedName>
    <definedName name="______________TT132">[2]RELATÓRIO!$D$692</definedName>
    <definedName name="______________TT133">[2]RELATÓRIO!$D$697</definedName>
    <definedName name="______________TT134">[2]RELATÓRIO!$D$702</definedName>
    <definedName name="______________TT135">[2]RELATÓRIO!$D$707</definedName>
    <definedName name="______________TT136">[2]RELATÓRIO!$D$712</definedName>
    <definedName name="______________TT137">[2]RELATÓRIO!$D$716</definedName>
    <definedName name="______________TT138">[2]RELATÓRIO!$D$721</definedName>
    <definedName name="______________TT139">[2]RELATÓRIO!$D$726</definedName>
    <definedName name="______________TT14">[2]RELATÓRIO!$D$84</definedName>
    <definedName name="______________TT140">[2]RELATÓRIO!$D$731</definedName>
    <definedName name="______________TT141">[2]RELATÓRIO!$D$736</definedName>
    <definedName name="______________TT142">[2]RELATÓRIO!$D$741</definedName>
    <definedName name="______________TT15">[2]RELATÓRIO!$D$89</definedName>
    <definedName name="______________TT16">[2]RELATÓRIO!$D$93</definedName>
    <definedName name="______________TT17">[2]RELATÓRIO!$D$98</definedName>
    <definedName name="______________TT18">[2]RELATÓRIO!$D$103</definedName>
    <definedName name="______________TT19">[2]RELATÓRIO!$D$108</definedName>
    <definedName name="______________TT2">[2]RELATÓRIO!$D$23</definedName>
    <definedName name="______________TT20">[2]RELATÓRIO!$D$113</definedName>
    <definedName name="______________TT21">[2]RELATÓRIO!$D$118</definedName>
    <definedName name="______________TT22">[2]RELATÓRIO!$D$123</definedName>
    <definedName name="______________tt23">[2]RELATÓRIO!$D$129</definedName>
    <definedName name="______________TT24">[2]RELATÓRIO!$D$134</definedName>
    <definedName name="______________TT25">[2]RELATÓRIO!$D$139</definedName>
    <definedName name="______________TT26">[2]RELATÓRIO!$D$144</definedName>
    <definedName name="______________TT27">[2]RELATÓRIO!$D$149</definedName>
    <definedName name="______________TT28">[2]RELATÓRIO!$D$154</definedName>
    <definedName name="______________tt288">[2]RELATÓRIO!$D$159</definedName>
    <definedName name="______________TT29">[2]RELATÓRIO!$D$164</definedName>
    <definedName name="______________TT3">[2]RELATÓRIO!$D$28</definedName>
    <definedName name="______________TT30">[2]RELATÓRIO!$D$169</definedName>
    <definedName name="______________tt300">[2]RELATÓRIO!$D$174</definedName>
    <definedName name="______________TT31">[2]RELATÓRIO!$D$179</definedName>
    <definedName name="______________TT32">[2]RELATÓRIO!$D$184</definedName>
    <definedName name="______________tt322">[2]RELATÓRIO!$D$189</definedName>
    <definedName name="______________TT33">[2]RELATÓRIO!$D$195</definedName>
    <definedName name="______________TT34">[2]RELATÓRIO!$D$200</definedName>
    <definedName name="______________TT35">[2]RELATÓRIO!$D$205</definedName>
    <definedName name="______________TT36">[2]RELATÓRIO!$D$210</definedName>
    <definedName name="______________TT37">[2]RELATÓRIO!$D$215</definedName>
    <definedName name="______________TT38">[2]RELATÓRIO!$D$220</definedName>
    <definedName name="______________TT39">[2]RELATÓRIO!$D$225</definedName>
    <definedName name="______________TT4">[2]RELATÓRIO!$D$33</definedName>
    <definedName name="______________TT40">[2]RELATÓRIO!$D$230</definedName>
    <definedName name="______________TT41">[2]RELATÓRIO!$D$235</definedName>
    <definedName name="______________TT42">[2]RELATÓRIO!$D$240</definedName>
    <definedName name="______________TT43">[2]RELATÓRIO!$D$245</definedName>
    <definedName name="______________TT44">[2]RELATÓRIO!$D$250</definedName>
    <definedName name="______________TT45">[2]RELATÓRIO!$D$255</definedName>
    <definedName name="______________TT46">[2]RELATÓRIO!$D$260</definedName>
    <definedName name="______________TT47">[2]RELATÓRIO!$D$265</definedName>
    <definedName name="______________TT48">[2]RELATÓRIO!$D$270</definedName>
    <definedName name="______________TT49">[2]RELATÓRIO!$D$275</definedName>
    <definedName name="______________TT5">[2]RELATÓRIO!$D$38</definedName>
    <definedName name="______________TT50">[2]RELATÓRIO!$D$280</definedName>
    <definedName name="______________TT51">[2]RELATÓRIO!$D$285</definedName>
    <definedName name="______________TT52">[2]RELATÓRIO!$D$290</definedName>
    <definedName name="______________TT53">[2]RELATÓRIO!$D$295</definedName>
    <definedName name="______________TT54">[2]RELATÓRIO!$D$300</definedName>
    <definedName name="______________TT55">[2]RELATÓRIO!$D$305</definedName>
    <definedName name="______________TT56">[2]RELATÓRIO!$D$310</definedName>
    <definedName name="______________TT57">[2]RELATÓRIO!$D$315</definedName>
    <definedName name="______________TT58">[2]RELATÓRIO!$D$320</definedName>
    <definedName name="______________TT59">[2]RELATÓRIO!$D$325</definedName>
    <definedName name="______________TT6">[2]RELATÓRIO!$D$43</definedName>
    <definedName name="______________TT60">[2]RELATÓRIO!$D$330</definedName>
    <definedName name="______________TT61">[2]RELATÓRIO!$D$335</definedName>
    <definedName name="______________TT62">[2]RELATÓRIO!$D$339</definedName>
    <definedName name="______________TT63">[2]RELATÓRIO!$D$344</definedName>
    <definedName name="______________TT64">[2]RELATÓRIO!$D$349</definedName>
    <definedName name="______________TT65">[2]RELATÓRIO!$D$354</definedName>
    <definedName name="______________TT66">[2]RELATÓRIO!$D$359</definedName>
    <definedName name="______________TT67">[2]RELATÓRIO!$D$365</definedName>
    <definedName name="______________TT68">[2]RELATÓRIO!$D$370</definedName>
    <definedName name="______________TT69">[2]RELATÓRIO!$D$375</definedName>
    <definedName name="______________TT7">[2]RELATÓRIO!$D$48</definedName>
    <definedName name="______________TT70">[2]RELATÓRIO!$D$380</definedName>
    <definedName name="______________TT71">[2]RELATÓRIO!$D$385</definedName>
    <definedName name="______________TT72">[2]RELATÓRIO!$D$390</definedName>
    <definedName name="______________TT73">[2]RELATÓRIO!$D$395</definedName>
    <definedName name="______________TT74">[2]RELATÓRIO!$D$400</definedName>
    <definedName name="______________TT75">[2]RELATÓRIO!$D$405</definedName>
    <definedName name="______________TT76">[2]RELATÓRIO!$D$410</definedName>
    <definedName name="______________TT77">[2]RELATÓRIO!$D$415</definedName>
    <definedName name="______________TT78">[2]RELATÓRIO!$D$420</definedName>
    <definedName name="______________TT79">[2]RELATÓRIO!$D$425</definedName>
    <definedName name="______________TT8">[2]RELATÓRIO!$D$53</definedName>
    <definedName name="______________TT80">[2]RELATÓRIO!$D$430</definedName>
    <definedName name="______________TT81">[2]RELATÓRIO!$D$434</definedName>
    <definedName name="______________TT82">[2]RELATÓRIO!$D$439</definedName>
    <definedName name="______________TT83">[2]RELATÓRIO!$D$444</definedName>
    <definedName name="______________TT84">[2]RELATÓRIO!$D$449</definedName>
    <definedName name="______________TT85">[2]RELATÓRIO!$D$454</definedName>
    <definedName name="______________TT86">[2]RELATÓRIO!$D$459</definedName>
    <definedName name="______________TT87">[2]RELATÓRIO!$D$464</definedName>
    <definedName name="______________TT88">[2]RELATÓRIO!$D$469</definedName>
    <definedName name="______________TT89">[2]RELATÓRIO!$D$474</definedName>
    <definedName name="______________TT9">[2]RELATÓRIO!$D$58</definedName>
    <definedName name="______________TT90">[2]RELATÓRIO!$D$479</definedName>
    <definedName name="______________TT91">[2]RELATÓRIO!$D$484</definedName>
    <definedName name="______________TT92">[2]RELATÓRIO!$D$490</definedName>
    <definedName name="______________TT93">[2]RELATÓRIO!$D$495</definedName>
    <definedName name="______________TT94">[2]RELATÓRIO!$D$500</definedName>
    <definedName name="______________TT95">[2]RELATÓRIO!$D$505</definedName>
    <definedName name="______________TT96">[2]RELATÓRIO!$D$510</definedName>
    <definedName name="______________TT97">[2]RELATÓRIO!$D$515</definedName>
    <definedName name="______________TT98">[2]RELATÓRIO!$D$520</definedName>
    <definedName name="______________TT99">[2]RELATÓRIO!$D$525</definedName>
    <definedName name="_____________cab1">#REF!</definedName>
    <definedName name="_____________cab2">#REF!</definedName>
    <definedName name="_____________dmt1000">#REF!</definedName>
    <definedName name="_____________dmt1200">#REF!</definedName>
    <definedName name="_____________dmt2">#REF!</definedName>
    <definedName name="_____________dmt200">#REF!</definedName>
    <definedName name="_____________dmt400">#REF!</definedName>
    <definedName name="_____________dmt50">#REF!</definedName>
    <definedName name="_____________dmt600">#REF!</definedName>
    <definedName name="_____________dmt800">#REF!</definedName>
    <definedName name="_____________dre2">#REF!</definedName>
    <definedName name="_____________ind100">#REF!</definedName>
    <definedName name="_____________JAZ1">#REF!</definedName>
    <definedName name="_____________JAZ11">#REF!</definedName>
    <definedName name="_____________JAZ2">#REF!</definedName>
    <definedName name="_____________JAZ22">#REF!</definedName>
    <definedName name="_____________JAZ3">#REF!</definedName>
    <definedName name="_____________JAZ33">#REF!</definedName>
    <definedName name="_____________oac2">#REF!</definedName>
    <definedName name="_____________oae2">#REF!</definedName>
    <definedName name="_____________oco2">#REF!</definedName>
    <definedName name="_____________pav2">#REF!</definedName>
    <definedName name="_____________RET1">#REF!</definedName>
    <definedName name="_____________ter2">#REF!</definedName>
    <definedName name="_____________tsd4">#REF!</definedName>
    <definedName name="_____________TT1">[2]RELATÓRIO!$D$18</definedName>
    <definedName name="_____________TT10">[2]RELATÓRIO!$D$64</definedName>
    <definedName name="_____________TT100">[2]RELATÓRIO!$D$530</definedName>
    <definedName name="_____________TT101">[2]RELATÓRIO!$D$535</definedName>
    <definedName name="_____________TT102">[2]RELATÓRIO!$D$540</definedName>
    <definedName name="_____________TT103">[2]RELATÓRIO!$D$545</definedName>
    <definedName name="_____________TT104">[2]RELATÓRIO!$D$550</definedName>
    <definedName name="_____________TT105">[2]RELATÓRIO!$D$555</definedName>
    <definedName name="_____________TT106">[2]RELATÓRIO!$D$560</definedName>
    <definedName name="_____________TT107">[2]RELATÓRIO!$D$567</definedName>
    <definedName name="_____________TT108">[2]RELATÓRIO!$D$572</definedName>
    <definedName name="_____________TT109">[2]RELATÓRIO!$D$577</definedName>
    <definedName name="_____________TT11">[2]RELATÓRIO!$D$69</definedName>
    <definedName name="_____________TT110">[2]RELATÓRIO!$D$582</definedName>
    <definedName name="_____________TT111">[2]RELATÓRIO!$D$587</definedName>
    <definedName name="_____________TT112">[2]RELATÓRIO!$D$592</definedName>
    <definedName name="_____________TT113">[2]RELATÓRIO!$D$597</definedName>
    <definedName name="_____________TT114">[2]RELATÓRIO!$D$602</definedName>
    <definedName name="_____________TT115">[2]RELATÓRIO!$D$607</definedName>
    <definedName name="_____________TT116">[2]RELATÓRIO!$D$612</definedName>
    <definedName name="_____________TT117">[2]RELATÓRIO!$D$616</definedName>
    <definedName name="_____________TT118">[2]RELATÓRIO!$D$621</definedName>
    <definedName name="_____________TT119">[2]RELATÓRIO!$D$626</definedName>
    <definedName name="_____________TT12">[2]RELATÓRIO!$D$74</definedName>
    <definedName name="_____________TT120">[2]RELATÓRIO!$D$631</definedName>
    <definedName name="_____________TT121">[2]RELATÓRIO!$D$636</definedName>
    <definedName name="_____________TT122">[2]RELATÓRIO!$D$641</definedName>
    <definedName name="_____________TT123">[2]RELATÓRIO!$D$646</definedName>
    <definedName name="_____________TT124">[2]RELATÓRIO!$D$652</definedName>
    <definedName name="_____________TT125">[2]RELATÓRIO!$D$657</definedName>
    <definedName name="_____________TT126">[2]RELATÓRIO!$D$662</definedName>
    <definedName name="_____________TT127">[2]RELATÓRIO!$D$667</definedName>
    <definedName name="_____________TT128">[2]RELATÓRIO!$D$672</definedName>
    <definedName name="_____________TT129">[2]RELATÓRIO!$D$677</definedName>
    <definedName name="_____________TT13">[2]RELATÓRIO!$D$79</definedName>
    <definedName name="_____________TT130">[2]RELATÓRIO!$D$682</definedName>
    <definedName name="_____________TT131">[2]RELATÓRIO!$D$687</definedName>
    <definedName name="_____________TT132">[2]RELATÓRIO!$D$692</definedName>
    <definedName name="_____________TT133">[2]RELATÓRIO!$D$697</definedName>
    <definedName name="_____________TT134">[2]RELATÓRIO!$D$702</definedName>
    <definedName name="_____________TT135">[2]RELATÓRIO!$D$707</definedName>
    <definedName name="_____________TT136">[2]RELATÓRIO!$D$712</definedName>
    <definedName name="_____________TT137">[2]RELATÓRIO!$D$716</definedName>
    <definedName name="_____________TT138">[2]RELATÓRIO!$D$721</definedName>
    <definedName name="_____________TT139">[2]RELATÓRIO!$D$726</definedName>
    <definedName name="_____________TT14">[2]RELATÓRIO!$D$84</definedName>
    <definedName name="_____________TT140">[2]RELATÓRIO!$D$731</definedName>
    <definedName name="_____________TT141">[2]RELATÓRIO!$D$736</definedName>
    <definedName name="_____________TT142">[2]RELATÓRIO!$D$741</definedName>
    <definedName name="_____________TT15">[2]RELATÓRIO!$D$89</definedName>
    <definedName name="_____________TT16">[2]RELATÓRIO!$D$93</definedName>
    <definedName name="_____________TT17">[2]RELATÓRIO!$D$98</definedName>
    <definedName name="_____________TT18">[2]RELATÓRIO!$D$103</definedName>
    <definedName name="_____________TT19">[2]RELATÓRIO!$D$108</definedName>
    <definedName name="_____________TT2">[2]RELATÓRIO!$D$23</definedName>
    <definedName name="_____________TT20">[2]RELATÓRIO!$D$113</definedName>
    <definedName name="_____________TT21">[2]RELATÓRIO!$D$118</definedName>
    <definedName name="_____________TT22">[2]RELATÓRIO!$D$123</definedName>
    <definedName name="_____________tt23">[2]RELATÓRIO!$D$129</definedName>
    <definedName name="_____________TT24">[2]RELATÓRIO!$D$134</definedName>
    <definedName name="_____________TT25">[2]RELATÓRIO!$D$139</definedName>
    <definedName name="_____________TT26">[2]RELATÓRIO!$D$144</definedName>
    <definedName name="_____________TT27">[2]RELATÓRIO!$D$149</definedName>
    <definedName name="_____________TT28">[2]RELATÓRIO!$D$154</definedName>
    <definedName name="_____________tt288">[2]RELATÓRIO!$D$159</definedName>
    <definedName name="_____________TT29">[2]RELATÓRIO!$D$164</definedName>
    <definedName name="_____________TT3">[2]RELATÓRIO!$D$28</definedName>
    <definedName name="_____________TT30">[2]RELATÓRIO!$D$169</definedName>
    <definedName name="_____________tt300">[2]RELATÓRIO!$D$174</definedName>
    <definedName name="_____________TT31">[2]RELATÓRIO!$D$179</definedName>
    <definedName name="_____________TT32">[2]RELATÓRIO!$D$184</definedName>
    <definedName name="_____________tt322">[2]RELATÓRIO!$D$189</definedName>
    <definedName name="_____________TT33">[2]RELATÓRIO!$D$195</definedName>
    <definedName name="_____________TT34">[2]RELATÓRIO!$D$200</definedName>
    <definedName name="_____________TT35">[2]RELATÓRIO!$D$205</definedName>
    <definedName name="_____________TT36">[2]RELATÓRIO!$D$210</definedName>
    <definedName name="_____________TT37">[2]RELATÓRIO!$D$215</definedName>
    <definedName name="_____________TT38">[2]RELATÓRIO!$D$220</definedName>
    <definedName name="_____________TT39">[2]RELATÓRIO!$D$225</definedName>
    <definedName name="_____________TT4">[2]RELATÓRIO!$D$33</definedName>
    <definedName name="_____________TT40">[2]RELATÓRIO!$D$230</definedName>
    <definedName name="_____________TT41">[2]RELATÓRIO!$D$235</definedName>
    <definedName name="_____________TT42">[2]RELATÓRIO!$D$240</definedName>
    <definedName name="_____________TT43">[2]RELATÓRIO!$D$245</definedName>
    <definedName name="_____________TT44">[2]RELATÓRIO!$D$250</definedName>
    <definedName name="_____________TT45">[2]RELATÓRIO!$D$255</definedName>
    <definedName name="_____________TT46">[2]RELATÓRIO!$D$260</definedName>
    <definedName name="_____________TT47">[2]RELATÓRIO!$D$265</definedName>
    <definedName name="_____________TT48">[2]RELATÓRIO!$D$270</definedName>
    <definedName name="_____________TT49">[2]RELATÓRIO!$D$275</definedName>
    <definedName name="_____________TT5">[2]RELATÓRIO!$D$38</definedName>
    <definedName name="_____________TT50">[2]RELATÓRIO!$D$280</definedName>
    <definedName name="_____________TT51">[2]RELATÓRIO!$D$285</definedName>
    <definedName name="_____________TT52">[2]RELATÓRIO!$D$290</definedName>
    <definedName name="_____________TT53">[2]RELATÓRIO!$D$295</definedName>
    <definedName name="_____________TT54">[2]RELATÓRIO!$D$300</definedName>
    <definedName name="_____________TT55">[2]RELATÓRIO!$D$305</definedName>
    <definedName name="_____________TT56">[2]RELATÓRIO!$D$310</definedName>
    <definedName name="_____________TT57">[2]RELATÓRIO!$D$315</definedName>
    <definedName name="_____________TT58">[2]RELATÓRIO!$D$320</definedName>
    <definedName name="_____________TT59">[2]RELATÓRIO!$D$325</definedName>
    <definedName name="_____________TT6">[2]RELATÓRIO!$D$43</definedName>
    <definedName name="_____________TT60">[2]RELATÓRIO!$D$330</definedName>
    <definedName name="_____________TT61">[2]RELATÓRIO!$D$335</definedName>
    <definedName name="_____________TT62">[2]RELATÓRIO!$D$339</definedName>
    <definedName name="_____________TT63">[2]RELATÓRIO!$D$344</definedName>
    <definedName name="_____________TT64">[2]RELATÓRIO!$D$349</definedName>
    <definedName name="_____________TT65">[2]RELATÓRIO!$D$354</definedName>
    <definedName name="_____________TT66">[2]RELATÓRIO!$D$359</definedName>
    <definedName name="_____________TT67">[2]RELATÓRIO!$D$365</definedName>
    <definedName name="_____________TT68">[2]RELATÓRIO!$D$370</definedName>
    <definedName name="_____________TT69">[2]RELATÓRIO!$D$375</definedName>
    <definedName name="_____________TT7">[2]RELATÓRIO!$D$48</definedName>
    <definedName name="_____________TT70">[2]RELATÓRIO!$D$380</definedName>
    <definedName name="_____________TT71">[2]RELATÓRIO!$D$385</definedName>
    <definedName name="_____________TT72">[2]RELATÓRIO!$D$390</definedName>
    <definedName name="_____________TT73">[2]RELATÓRIO!$D$395</definedName>
    <definedName name="_____________TT74">[2]RELATÓRIO!$D$400</definedName>
    <definedName name="_____________TT75">[2]RELATÓRIO!$D$405</definedName>
    <definedName name="_____________TT76">[2]RELATÓRIO!$D$410</definedName>
    <definedName name="_____________TT77">[2]RELATÓRIO!$D$415</definedName>
    <definedName name="_____________TT78">[2]RELATÓRIO!$D$420</definedName>
    <definedName name="_____________TT79">[2]RELATÓRIO!$D$425</definedName>
    <definedName name="_____________TT8">[2]RELATÓRIO!$D$53</definedName>
    <definedName name="_____________TT80">[2]RELATÓRIO!$D$430</definedName>
    <definedName name="_____________TT81">[2]RELATÓRIO!$D$434</definedName>
    <definedName name="_____________TT82">[2]RELATÓRIO!$D$439</definedName>
    <definedName name="_____________TT83">[2]RELATÓRIO!$D$444</definedName>
    <definedName name="_____________TT84">[2]RELATÓRIO!$D$449</definedName>
    <definedName name="_____________TT85">[2]RELATÓRIO!$D$454</definedName>
    <definedName name="_____________TT86">[2]RELATÓRIO!$D$459</definedName>
    <definedName name="_____________TT87">[2]RELATÓRIO!$D$464</definedName>
    <definedName name="_____________TT88">[2]RELATÓRIO!$D$469</definedName>
    <definedName name="_____________TT89">[2]RELATÓRIO!$D$474</definedName>
    <definedName name="_____________TT9">[2]RELATÓRIO!$D$58</definedName>
    <definedName name="_____________TT90">[2]RELATÓRIO!$D$479</definedName>
    <definedName name="_____________TT91">[2]RELATÓRIO!$D$484</definedName>
    <definedName name="_____________TT92">[2]RELATÓRIO!$D$490</definedName>
    <definedName name="_____________TT93">[2]RELATÓRIO!$D$495</definedName>
    <definedName name="_____________TT94">[2]RELATÓRIO!$D$500</definedName>
    <definedName name="_____________TT95">[2]RELATÓRIO!$D$505</definedName>
    <definedName name="_____________TT96">[2]RELATÓRIO!$D$510</definedName>
    <definedName name="_____________TT97">[2]RELATÓRIO!$D$515</definedName>
    <definedName name="_____________TT98">[2]RELATÓRIO!$D$520</definedName>
    <definedName name="_____________TT99">[2]RELATÓRIO!$D$525</definedName>
    <definedName name="____________cab1">#REF!</definedName>
    <definedName name="____________cab2">#REF!</definedName>
    <definedName name="____________dmt1000">#REF!</definedName>
    <definedName name="____________dmt1200">#REF!</definedName>
    <definedName name="____________dmt2">#REF!</definedName>
    <definedName name="____________dmt200">#REF!</definedName>
    <definedName name="____________dmt400">#REF!</definedName>
    <definedName name="____________dmt50">#REF!</definedName>
    <definedName name="____________dmt600">#REF!</definedName>
    <definedName name="____________dmt800">#REF!</definedName>
    <definedName name="____________dre2">#REF!</definedName>
    <definedName name="____________ind100">#REF!</definedName>
    <definedName name="____________JAZ1">#REF!</definedName>
    <definedName name="____________JAZ11">#REF!</definedName>
    <definedName name="____________JAZ2">#REF!</definedName>
    <definedName name="____________JAZ22">#REF!</definedName>
    <definedName name="____________JAZ3">#REF!</definedName>
    <definedName name="____________JAZ33">#REF!</definedName>
    <definedName name="____________oac2">#REF!</definedName>
    <definedName name="____________oae2">#REF!</definedName>
    <definedName name="____________oco2">#REF!</definedName>
    <definedName name="____________pav2">#REF!</definedName>
    <definedName name="____________RET1">#REF!</definedName>
    <definedName name="____________ter2">#REF!</definedName>
    <definedName name="____________tsd4">#REF!</definedName>
    <definedName name="____________TT1">[2]RELATÓRIO!$D$18</definedName>
    <definedName name="____________TT10">[2]RELATÓRIO!$D$64</definedName>
    <definedName name="____________TT100">[2]RELATÓRIO!$D$530</definedName>
    <definedName name="____________TT101">[2]RELATÓRIO!$D$535</definedName>
    <definedName name="____________TT102">[2]RELATÓRIO!$D$540</definedName>
    <definedName name="____________TT103">[2]RELATÓRIO!$D$545</definedName>
    <definedName name="____________TT104">[2]RELATÓRIO!$D$550</definedName>
    <definedName name="____________TT105">[2]RELATÓRIO!$D$555</definedName>
    <definedName name="____________TT106">[2]RELATÓRIO!$D$560</definedName>
    <definedName name="____________TT107">[2]RELATÓRIO!$D$567</definedName>
    <definedName name="____________TT108">[2]RELATÓRIO!$D$572</definedName>
    <definedName name="____________TT109">[2]RELATÓRIO!$D$577</definedName>
    <definedName name="____________TT11">[2]RELATÓRIO!$D$69</definedName>
    <definedName name="____________TT110">[2]RELATÓRIO!$D$582</definedName>
    <definedName name="____________TT111">[2]RELATÓRIO!$D$587</definedName>
    <definedName name="____________TT112">[2]RELATÓRIO!$D$592</definedName>
    <definedName name="____________TT113">[2]RELATÓRIO!$D$597</definedName>
    <definedName name="____________TT114">[2]RELATÓRIO!$D$602</definedName>
    <definedName name="____________TT115">[2]RELATÓRIO!$D$607</definedName>
    <definedName name="____________TT116">[2]RELATÓRIO!$D$612</definedName>
    <definedName name="____________TT117">[2]RELATÓRIO!$D$616</definedName>
    <definedName name="____________TT118">[2]RELATÓRIO!$D$621</definedName>
    <definedName name="____________TT119">[2]RELATÓRIO!$D$626</definedName>
    <definedName name="____________TT12">[2]RELATÓRIO!$D$74</definedName>
    <definedName name="____________TT120">[2]RELATÓRIO!$D$631</definedName>
    <definedName name="____________TT121">[2]RELATÓRIO!$D$636</definedName>
    <definedName name="____________TT122">[2]RELATÓRIO!$D$641</definedName>
    <definedName name="____________TT123">[2]RELATÓRIO!$D$646</definedName>
    <definedName name="____________TT124">[2]RELATÓRIO!$D$652</definedName>
    <definedName name="____________TT125">[2]RELATÓRIO!$D$657</definedName>
    <definedName name="____________TT126">[2]RELATÓRIO!$D$662</definedName>
    <definedName name="____________TT127">[2]RELATÓRIO!$D$667</definedName>
    <definedName name="____________TT128">[2]RELATÓRIO!$D$672</definedName>
    <definedName name="____________TT129">[2]RELATÓRIO!$D$677</definedName>
    <definedName name="____________TT13">[2]RELATÓRIO!$D$79</definedName>
    <definedName name="____________TT130">[2]RELATÓRIO!$D$682</definedName>
    <definedName name="____________TT131">[2]RELATÓRIO!$D$687</definedName>
    <definedName name="____________TT132">[2]RELATÓRIO!$D$692</definedName>
    <definedName name="____________TT133">[2]RELATÓRIO!$D$697</definedName>
    <definedName name="____________TT134">[2]RELATÓRIO!$D$702</definedName>
    <definedName name="____________TT135">[2]RELATÓRIO!$D$707</definedName>
    <definedName name="____________TT136">[2]RELATÓRIO!$D$712</definedName>
    <definedName name="____________TT137">[2]RELATÓRIO!$D$716</definedName>
    <definedName name="____________TT138">[2]RELATÓRIO!$D$721</definedName>
    <definedName name="____________TT139">[2]RELATÓRIO!$D$726</definedName>
    <definedName name="____________TT14">[2]RELATÓRIO!$D$84</definedName>
    <definedName name="____________TT140">[2]RELATÓRIO!$D$731</definedName>
    <definedName name="____________TT141">[2]RELATÓRIO!$D$736</definedName>
    <definedName name="____________TT142">[2]RELATÓRIO!$D$741</definedName>
    <definedName name="____________TT15">[2]RELATÓRIO!$D$89</definedName>
    <definedName name="____________TT16">[2]RELATÓRIO!$D$93</definedName>
    <definedName name="____________TT17">[2]RELATÓRIO!$D$98</definedName>
    <definedName name="____________TT18">[2]RELATÓRIO!$D$103</definedName>
    <definedName name="____________TT19">[2]RELATÓRIO!$D$108</definedName>
    <definedName name="____________TT2">[2]RELATÓRIO!$D$23</definedName>
    <definedName name="____________TT20">[2]RELATÓRIO!$D$113</definedName>
    <definedName name="____________TT21">[2]RELATÓRIO!$D$118</definedName>
    <definedName name="____________TT22">[2]RELATÓRIO!$D$123</definedName>
    <definedName name="____________tt23">[2]RELATÓRIO!$D$129</definedName>
    <definedName name="____________TT24">[2]RELATÓRIO!$D$134</definedName>
    <definedName name="____________TT25">[2]RELATÓRIO!$D$139</definedName>
    <definedName name="____________TT26">[2]RELATÓRIO!$D$144</definedName>
    <definedName name="____________TT27">[2]RELATÓRIO!$D$149</definedName>
    <definedName name="____________TT28">[2]RELATÓRIO!$D$154</definedName>
    <definedName name="____________tt288">[2]RELATÓRIO!$D$159</definedName>
    <definedName name="____________TT29">[2]RELATÓRIO!$D$164</definedName>
    <definedName name="____________TT3">[2]RELATÓRIO!$D$28</definedName>
    <definedName name="____________TT30">[2]RELATÓRIO!$D$169</definedName>
    <definedName name="____________tt300">[2]RELATÓRIO!$D$174</definedName>
    <definedName name="____________TT31">[2]RELATÓRIO!$D$179</definedName>
    <definedName name="____________TT32">[2]RELATÓRIO!$D$184</definedName>
    <definedName name="____________tt322">[2]RELATÓRIO!$D$189</definedName>
    <definedName name="____________TT33">[2]RELATÓRIO!$D$195</definedName>
    <definedName name="____________TT34">[2]RELATÓRIO!$D$200</definedName>
    <definedName name="____________TT35">[2]RELATÓRIO!$D$205</definedName>
    <definedName name="____________TT36">[2]RELATÓRIO!$D$210</definedName>
    <definedName name="____________TT37">[2]RELATÓRIO!$D$215</definedName>
    <definedName name="____________TT38">[2]RELATÓRIO!$D$220</definedName>
    <definedName name="____________TT39">[2]RELATÓRIO!$D$225</definedName>
    <definedName name="____________TT4">[2]RELATÓRIO!$D$33</definedName>
    <definedName name="____________TT40">[2]RELATÓRIO!$D$230</definedName>
    <definedName name="____________TT41">[2]RELATÓRIO!$D$235</definedName>
    <definedName name="____________TT42">[2]RELATÓRIO!$D$240</definedName>
    <definedName name="____________TT43">[2]RELATÓRIO!$D$245</definedName>
    <definedName name="____________TT44">[2]RELATÓRIO!$D$250</definedName>
    <definedName name="____________TT45">[2]RELATÓRIO!$D$255</definedName>
    <definedName name="____________TT46">[2]RELATÓRIO!$D$260</definedName>
    <definedName name="____________TT47">[2]RELATÓRIO!$D$265</definedName>
    <definedName name="____________TT48">[2]RELATÓRIO!$D$270</definedName>
    <definedName name="____________TT49">[2]RELATÓRIO!$D$275</definedName>
    <definedName name="____________TT5">[2]RELATÓRIO!$D$38</definedName>
    <definedName name="____________TT50">[2]RELATÓRIO!$D$280</definedName>
    <definedName name="____________TT51">[2]RELATÓRIO!$D$285</definedName>
    <definedName name="____________TT52">[2]RELATÓRIO!$D$290</definedName>
    <definedName name="____________TT53">[2]RELATÓRIO!$D$295</definedName>
    <definedName name="____________TT54">[2]RELATÓRIO!$D$300</definedName>
    <definedName name="____________TT55">[2]RELATÓRIO!$D$305</definedName>
    <definedName name="____________TT56">[2]RELATÓRIO!$D$310</definedName>
    <definedName name="____________TT57">[2]RELATÓRIO!$D$315</definedName>
    <definedName name="____________TT58">[2]RELATÓRIO!$D$320</definedName>
    <definedName name="____________TT59">[2]RELATÓRIO!$D$325</definedName>
    <definedName name="____________TT6">[2]RELATÓRIO!$D$43</definedName>
    <definedName name="____________TT60">[2]RELATÓRIO!$D$330</definedName>
    <definedName name="____________TT61">[2]RELATÓRIO!$D$335</definedName>
    <definedName name="____________TT62">[2]RELATÓRIO!$D$339</definedName>
    <definedName name="____________TT63">[2]RELATÓRIO!$D$344</definedName>
    <definedName name="____________TT64">[2]RELATÓRIO!$D$349</definedName>
    <definedName name="____________TT65">[2]RELATÓRIO!$D$354</definedName>
    <definedName name="____________TT66">[2]RELATÓRIO!$D$359</definedName>
    <definedName name="____________TT67">[2]RELATÓRIO!$D$365</definedName>
    <definedName name="____________TT68">[2]RELATÓRIO!$D$370</definedName>
    <definedName name="____________TT69">[2]RELATÓRIO!$D$375</definedName>
    <definedName name="____________TT7">[2]RELATÓRIO!$D$48</definedName>
    <definedName name="____________TT70">[2]RELATÓRIO!$D$380</definedName>
    <definedName name="____________TT71">[2]RELATÓRIO!$D$385</definedName>
    <definedName name="____________TT72">[2]RELATÓRIO!$D$390</definedName>
    <definedName name="____________TT73">[2]RELATÓRIO!$D$395</definedName>
    <definedName name="____________TT74">[2]RELATÓRIO!$D$400</definedName>
    <definedName name="____________TT75">[2]RELATÓRIO!$D$405</definedName>
    <definedName name="____________TT76">[2]RELATÓRIO!$D$410</definedName>
    <definedName name="____________TT77">[2]RELATÓRIO!$D$415</definedName>
    <definedName name="____________TT78">[2]RELATÓRIO!$D$420</definedName>
    <definedName name="____________TT79">[2]RELATÓRIO!$D$425</definedName>
    <definedName name="____________TT8">[2]RELATÓRIO!$D$53</definedName>
    <definedName name="____________TT80">[2]RELATÓRIO!$D$430</definedName>
    <definedName name="____________TT81">[2]RELATÓRIO!$D$434</definedName>
    <definedName name="____________TT82">[2]RELATÓRIO!$D$439</definedName>
    <definedName name="____________TT83">[2]RELATÓRIO!$D$444</definedName>
    <definedName name="____________TT84">[2]RELATÓRIO!$D$449</definedName>
    <definedName name="____________TT85">[2]RELATÓRIO!$D$454</definedName>
    <definedName name="____________TT86">[2]RELATÓRIO!$D$459</definedName>
    <definedName name="____________TT87">[2]RELATÓRIO!$D$464</definedName>
    <definedName name="____________TT88">[2]RELATÓRIO!$D$469</definedName>
    <definedName name="____________TT89">[2]RELATÓRIO!$D$474</definedName>
    <definedName name="____________TT9">[2]RELATÓRIO!$D$58</definedName>
    <definedName name="____________TT90">[2]RELATÓRIO!$D$479</definedName>
    <definedName name="____________TT91">[2]RELATÓRIO!$D$484</definedName>
    <definedName name="____________TT92">[2]RELATÓRIO!$D$490</definedName>
    <definedName name="____________TT93">[2]RELATÓRIO!$D$495</definedName>
    <definedName name="____________TT94">[2]RELATÓRIO!$D$500</definedName>
    <definedName name="____________TT95">[2]RELATÓRIO!$D$505</definedName>
    <definedName name="____________TT96">[2]RELATÓRIO!$D$510</definedName>
    <definedName name="____________TT97">[2]RELATÓRIO!$D$515</definedName>
    <definedName name="____________TT98">[2]RELATÓRIO!$D$520</definedName>
    <definedName name="____________TT99">[2]RELATÓRIO!$D$525</definedName>
    <definedName name="___________cab1">#REF!</definedName>
    <definedName name="___________cab2">#REF!</definedName>
    <definedName name="___________dmt1000">#REF!</definedName>
    <definedName name="___________dmt1200">#REF!</definedName>
    <definedName name="___________dmt2">#REF!</definedName>
    <definedName name="___________dmt200">#REF!</definedName>
    <definedName name="___________dmt400">#REF!</definedName>
    <definedName name="___________dmt50">#REF!</definedName>
    <definedName name="___________dmt600">#REF!</definedName>
    <definedName name="___________dmt800">#REF!</definedName>
    <definedName name="___________dre2">#REF!</definedName>
    <definedName name="___________ind100">#REF!</definedName>
    <definedName name="___________JAZ1">#REF!</definedName>
    <definedName name="___________JAZ11">#REF!</definedName>
    <definedName name="___________JAZ2">#REF!</definedName>
    <definedName name="___________JAZ22">#REF!</definedName>
    <definedName name="___________JAZ3">#REF!</definedName>
    <definedName name="___________JAZ33">#REF!</definedName>
    <definedName name="___________oac2">#REF!</definedName>
    <definedName name="___________oae2">#REF!</definedName>
    <definedName name="___________oco2">#REF!</definedName>
    <definedName name="___________pav2">#REF!</definedName>
    <definedName name="___________RET1">#REF!</definedName>
    <definedName name="___________ter2">#REF!</definedName>
    <definedName name="___________tsd4">#REF!</definedName>
    <definedName name="___________TT1">[2]RELATÓRIO!$D$18</definedName>
    <definedName name="___________TT10">[2]RELATÓRIO!$D$64</definedName>
    <definedName name="___________TT100">[2]RELATÓRIO!$D$530</definedName>
    <definedName name="___________TT101">[2]RELATÓRIO!$D$535</definedName>
    <definedName name="___________TT102">[2]RELATÓRIO!$D$540</definedName>
    <definedName name="___________TT103">[2]RELATÓRIO!$D$545</definedName>
    <definedName name="___________TT104">[2]RELATÓRIO!$D$550</definedName>
    <definedName name="___________TT105">[2]RELATÓRIO!$D$555</definedName>
    <definedName name="___________TT106">[2]RELATÓRIO!$D$560</definedName>
    <definedName name="___________TT107">[2]RELATÓRIO!$D$567</definedName>
    <definedName name="___________TT108">[2]RELATÓRIO!$D$572</definedName>
    <definedName name="___________TT109">[2]RELATÓRIO!$D$577</definedName>
    <definedName name="___________TT11">[2]RELATÓRIO!$D$69</definedName>
    <definedName name="___________TT110">[2]RELATÓRIO!$D$582</definedName>
    <definedName name="___________TT111">[2]RELATÓRIO!$D$587</definedName>
    <definedName name="___________TT112">[2]RELATÓRIO!$D$592</definedName>
    <definedName name="___________TT113">[2]RELATÓRIO!$D$597</definedName>
    <definedName name="___________TT114">[2]RELATÓRIO!$D$602</definedName>
    <definedName name="___________TT115">[2]RELATÓRIO!$D$607</definedName>
    <definedName name="___________TT116">[2]RELATÓRIO!$D$612</definedName>
    <definedName name="___________TT117">[2]RELATÓRIO!$D$616</definedName>
    <definedName name="___________TT118">[2]RELATÓRIO!$D$621</definedName>
    <definedName name="___________TT119">[2]RELATÓRIO!$D$626</definedName>
    <definedName name="___________TT12">[2]RELATÓRIO!$D$74</definedName>
    <definedName name="___________TT120">[2]RELATÓRIO!$D$631</definedName>
    <definedName name="___________TT121">[2]RELATÓRIO!$D$636</definedName>
    <definedName name="___________TT122">[2]RELATÓRIO!$D$641</definedName>
    <definedName name="___________TT123">[2]RELATÓRIO!$D$646</definedName>
    <definedName name="___________TT124">[2]RELATÓRIO!$D$652</definedName>
    <definedName name="___________TT125">[2]RELATÓRIO!$D$657</definedName>
    <definedName name="___________TT126">[2]RELATÓRIO!$D$662</definedName>
    <definedName name="___________TT127">[2]RELATÓRIO!$D$667</definedName>
    <definedName name="___________TT128">[2]RELATÓRIO!$D$672</definedName>
    <definedName name="___________TT129">[2]RELATÓRIO!$D$677</definedName>
    <definedName name="___________TT13">[2]RELATÓRIO!$D$79</definedName>
    <definedName name="___________TT130">[2]RELATÓRIO!$D$682</definedName>
    <definedName name="___________TT131">[2]RELATÓRIO!$D$687</definedName>
    <definedName name="___________TT132">[2]RELATÓRIO!$D$692</definedName>
    <definedName name="___________TT133">[2]RELATÓRIO!$D$697</definedName>
    <definedName name="___________TT134">[2]RELATÓRIO!$D$702</definedName>
    <definedName name="___________TT135">[2]RELATÓRIO!$D$707</definedName>
    <definedName name="___________TT136">[2]RELATÓRIO!$D$712</definedName>
    <definedName name="___________TT137">[2]RELATÓRIO!$D$716</definedName>
    <definedName name="___________TT138">[2]RELATÓRIO!$D$721</definedName>
    <definedName name="___________TT139">[2]RELATÓRIO!$D$726</definedName>
    <definedName name="___________TT14">[2]RELATÓRIO!$D$84</definedName>
    <definedName name="___________TT140">[2]RELATÓRIO!$D$731</definedName>
    <definedName name="___________TT141">[2]RELATÓRIO!$D$736</definedName>
    <definedName name="___________TT142">[2]RELATÓRIO!$D$741</definedName>
    <definedName name="___________TT15">[2]RELATÓRIO!$D$89</definedName>
    <definedName name="___________TT16">[2]RELATÓRIO!$D$93</definedName>
    <definedName name="___________TT17">[2]RELATÓRIO!$D$98</definedName>
    <definedName name="___________TT18">[2]RELATÓRIO!$D$103</definedName>
    <definedName name="___________TT19">[2]RELATÓRIO!$D$108</definedName>
    <definedName name="___________TT2">[2]RELATÓRIO!$D$23</definedName>
    <definedName name="___________TT20">[2]RELATÓRIO!$D$113</definedName>
    <definedName name="___________TT21">[2]RELATÓRIO!$D$118</definedName>
    <definedName name="___________TT22">[2]RELATÓRIO!$D$123</definedName>
    <definedName name="___________tt23">[2]RELATÓRIO!$D$129</definedName>
    <definedName name="___________TT24">[2]RELATÓRIO!$D$134</definedName>
    <definedName name="___________TT25">[2]RELATÓRIO!$D$139</definedName>
    <definedName name="___________TT26">[2]RELATÓRIO!$D$144</definedName>
    <definedName name="___________TT27">[2]RELATÓRIO!$D$149</definedName>
    <definedName name="___________TT28">[2]RELATÓRIO!$D$154</definedName>
    <definedName name="___________tt288">[2]RELATÓRIO!$D$159</definedName>
    <definedName name="___________TT29">[2]RELATÓRIO!$D$164</definedName>
    <definedName name="___________TT3">[2]RELATÓRIO!$D$28</definedName>
    <definedName name="___________TT30">[2]RELATÓRIO!$D$169</definedName>
    <definedName name="___________tt300">[2]RELATÓRIO!$D$174</definedName>
    <definedName name="___________TT31">[2]RELATÓRIO!$D$179</definedName>
    <definedName name="___________TT32">[2]RELATÓRIO!$D$184</definedName>
    <definedName name="___________tt322">[2]RELATÓRIO!$D$189</definedName>
    <definedName name="___________TT33">[2]RELATÓRIO!$D$195</definedName>
    <definedName name="___________TT34">[2]RELATÓRIO!$D$200</definedName>
    <definedName name="___________TT35">[2]RELATÓRIO!$D$205</definedName>
    <definedName name="___________TT36">[2]RELATÓRIO!$D$210</definedName>
    <definedName name="___________TT37">[2]RELATÓRIO!$D$215</definedName>
    <definedName name="___________TT38">[2]RELATÓRIO!$D$220</definedName>
    <definedName name="___________TT39">[2]RELATÓRIO!$D$225</definedName>
    <definedName name="___________TT4">[2]RELATÓRIO!$D$33</definedName>
    <definedName name="___________TT40">[2]RELATÓRIO!$D$230</definedName>
    <definedName name="___________TT41">[2]RELATÓRIO!$D$235</definedName>
    <definedName name="___________TT42">[2]RELATÓRIO!$D$240</definedName>
    <definedName name="___________TT43">[2]RELATÓRIO!$D$245</definedName>
    <definedName name="___________TT44">[2]RELATÓRIO!$D$250</definedName>
    <definedName name="___________TT45">[2]RELATÓRIO!$D$255</definedName>
    <definedName name="___________TT46">[2]RELATÓRIO!$D$260</definedName>
    <definedName name="___________TT47">[2]RELATÓRIO!$D$265</definedName>
    <definedName name="___________TT48">[2]RELATÓRIO!$D$270</definedName>
    <definedName name="___________TT49">[2]RELATÓRIO!$D$275</definedName>
    <definedName name="___________TT5">[2]RELATÓRIO!$D$38</definedName>
    <definedName name="___________TT50">[2]RELATÓRIO!$D$280</definedName>
    <definedName name="___________TT51">[2]RELATÓRIO!$D$285</definedName>
    <definedName name="___________TT52">[2]RELATÓRIO!$D$290</definedName>
    <definedName name="___________TT53">[2]RELATÓRIO!$D$295</definedName>
    <definedName name="___________TT54">[2]RELATÓRIO!$D$300</definedName>
    <definedName name="___________TT55">[2]RELATÓRIO!$D$305</definedName>
    <definedName name="___________TT56">[2]RELATÓRIO!$D$310</definedName>
    <definedName name="___________TT57">[2]RELATÓRIO!$D$315</definedName>
    <definedName name="___________TT58">[2]RELATÓRIO!$D$320</definedName>
    <definedName name="___________TT59">[2]RELATÓRIO!$D$325</definedName>
    <definedName name="___________TT6">[2]RELATÓRIO!$D$43</definedName>
    <definedName name="___________TT60">[2]RELATÓRIO!$D$330</definedName>
    <definedName name="___________TT61">[2]RELATÓRIO!$D$335</definedName>
    <definedName name="___________TT62">[2]RELATÓRIO!$D$339</definedName>
    <definedName name="___________TT63">[2]RELATÓRIO!$D$344</definedName>
    <definedName name="___________TT64">[2]RELATÓRIO!$D$349</definedName>
    <definedName name="___________TT65">[2]RELATÓRIO!$D$354</definedName>
    <definedName name="___________TT66">[2]RELATÓRIO!$D$359</definedName>
    <definedName name="___________TT67">[2]RELATÓRIO!$D$365</definedName>
    <definedName name="___________TT68">[2]RELATÓRIO!$D$370</definedName>
    <definedName name="___________TT69">[2]RELATÓRIO!$D$375</definedName>
    <definedName name="___________TT7">[2]RELATÓRIO!$D$48</definedName>
    <definedName name="___________TT70">[2]RELATÓRIO!$D$380</definedName>
    <definedName name="___________TT71">[2]RELATÓRIO!$D$385</definedName>
    <definedName name="___________TT72">[2]RELATÓRIO!$D$390</definedName>
    <definedName name="___________TT73">[2]RELATÓRIO!$D$395</definedName>
    <definedName name="___________TT74">[2]RELATÓRIO!$D$400</definedName>
    <definedName name="___________TT75">[2]RELATÓRIO!$D$405</definedName>
    <definedName name="___________TT76">[2]RELATÓRIO!$D$410</definedName>
    <definedName name="___________TT77">[2]RELATÓRIO!$D$415</definedName>
    <definedName name="___________TT78">[2]RELATÓRIO!$D$420</definedName>
    <definedName name="___________TT79">[2]RELATÓRIO!$D$425</definedName>
    <definedName name="___________TT8">[2]RELATÓRIO!$D$53</definedName>
    <definedName name="___________TT80">[2]RELATÓRIO!$D$430</definedName>
    <definedName name="___________TT81">[2]RELATÓRIO!$D$434</definedName>
    <definedName name="___________TT82">[2]RELATÓRIO!$D$439</definedName>
    <definedName name="___________TT83">[2]RELATÓRIO!$D$444</definedName>
    <definedName name="___________TT84">[2]RELATÓRIO!$D$449</definedName>
    <definedName name="___________TT85">[2]RELATÓRIO!$D$454</definedName>
    <definedName name="___________TT86">[2]RELATÓRIO!$D$459</definedName>
    <definedName name="___________TT87">[2]RELATÓRIO!$D$464</definedName>
    <definedName name="___________TT88">[2]RELATÓRIO!$D$469</definedName>
    <definedName name="___________TT89">[2]RELATÓRIO!$D$474</definedName>
    <definedName name="___________TT9">[2]RELATÓRIO!$D$58</definedName>
    <definedName name="___________TT90">[2]RELATÓRIO!$D$479</definedName>
    <definedName name="___________TT91">[2]RELATÓRIO!$D$484</definedName>
    <definedName name="___________TT92">[2]RELATÓRIO!$D$490</definedName>
    <definedName name="___________TT93">[2]RELATÓRIO!$D$495</definedName>
    <definedName name="___________TT94">[2]RELATÓRIO!$D$500</definedName>
    <definedName name="___________TT95">[2]RELATÓRIO!$D$505</definedName>
    <definedName name="___________TT96">[2]RELATÓRIO!$D$510</definedName>
    <definedName name="___________TT97">[2]RELATÓRIO!$D$515</definedName>
    <definedName name="___________TT98">[2]RELATÓRIO!$D$520</definedName>
    <definedName name="___________TT99">[2]RELATÓRIO!$D$525</definedName>
    <definedName name="__________cab1">#REF!</definedName>
    <definedName name="__________cab2">#REF!</definedName>
    <definedName name="__________dmt1000">#REF!</definedName>
    <definedName name="__________dmt1200">#REF!</definedName>
    <definedName name="__________dmt2">#REF!</definedName>
    <definedName name="__________dmt200">#REF!</definedName>
    <definedName name="__________dmt400">#REF!</definedName>
    <definedName name="__________dmt50">#REF!</definedName>
    <definedName name="__________dmt600">#REF!</definedName>
    <definedName name="__________dmt800">#REF!</definedName>
    <definedName name="__________dre2">#REF!</definedName>
    <definedName name="__________ind100">#REF!</definedName>
    <definedName name="__________JAZ1">#REF!</definedName>
    <definedName name="__________JAZ11">#REF!</definedName>
    <definedName name="__________JAZ2">#REF!</definedName>
    <definedName name="__________JAZ22">#REF!</definedName>
    <definedName name="__________JAZ3">#REF!</definedName>
    <definedName name="__________JAZ33">#REF!</definedName>
    <definedName name="__________mem2">'[1]Mat Asf'!$H$37</definedName>
    <definedName name="__________oac2">#REF!</definedName>
    <definedName name="__________oae2">#REF!</definedName>
    <definedName name="__________oco2">#REF!</definedName>
    <definedName name="__________pav2">#REF!</definedName>
    <definedName name="__________RET1">#REF!</definedName>
    <definedName name="__________ter2">#REF!</definedName>
    <definedName name="__________tsd4">#REF!</definedName>
    <definedName name="__________TT1">[2]RELATÓRIO!$D$18</definedName>
    <definedName name="__________TT10">[2]RELATÓRIO!$D$64</definedName>
    <definedName name="__________TT100">[2]RELATÓRIO!$D$530</definedName>
    <definedName name="__________TT101">[2]RELATÓRIO!$D$535</definedName>
    <definedName name="__________TT102">[2]RELATÓRIO!$D$540</definedName>
    <definedName name="__________TT103">[2]RELATÓRIO!$D$545</definedName>
    <definedName name="__________TT104">[2]RELATÓRIO!$D$550</definedName>
    <definedName name="__________TT105">[2]RELATÓRIO!$D$555</definedName>
    <definedName name="__________TT106">[2]RELATÓRIO!$D$560</definedName>
    <definedName name="__________TT107">[2]RELATÓRIO!$D$567</definedName>
    <definedName name="__________TT108">[2]RELATÓRIO!$D$572</definedName>
    <definedName name="__________TT109">[2]RELATÓRIO!$D$577</definedName>
    <definedName name="__________TT11">[2]RELATÓRIO!$D$69</definedName>
    <definedName name="__________TT110">[2]RELATÓRIO!$D$582</definedName>
    <definedName name="__________TT111">[2]RELATÓRIO!$D$587</definedName>
    <definedName name="__________TT112">[2]RELATÓRIO!$D$592</definedName>
    <definedName name="__________TT113">[2]RELATÓRIO!$D$597</definedName>
    <definedName name="__________TT114">[2]RELATÓRIO!$D$602</definedName>
    <definedName name="__________TT115">[2]RELATÓRIO!$D$607</definedName>
    <definedName name="__________TT116">[2]RELATÓRIO!$D$612</definedName>
    <definedName name="__________TT117">[2]RELATÓRIO!$D$616</definedName>
    <definedName name="__________TT118">[2]RELATÓRIO!$D$621</definedName>
    <definedName name="__________TT119">[2]RELATÓRIO!$D$626</definedName>
    <definedName name="__________TT12">[2]RELATÓRIO!$D$74</definedName>
    <definedName name="__________TT120">[2]RELATÓRIO!$D$631</definedName>
    <definedName name="__________TT121">[2]RELATÓRIO!$D$636</definedName>
    <definedName name="__________TT122">[2]RELATÓRIO!$D$641</definedName>
    <definedName name="__________TT123">[2]RELATÓRIO!$D$646</definedName>
    <definedName name="__________TT124">[2]RELATÓRIO!$D$652</definedName>
    <definedName name="__________TT125">[2]RELATÓRIO!$D$657</definedName>
    <definedName name="__________TT126">[2]RELATÓRIO!$D$662</definedName>
    <definedName name="__________TT127">[2]RELATÓRIO!$D$667</definedName>
    <definedName name="__________TT128">[2]RELATÓRIO!$D$672</definedName>
    <definedName name="__________TT129">[2]RELATÓRIO!$D$677</definedName>
    <definedName name="__________TT13">[2]RELATÓRIO!$D$79</definedName>
    <definedName name="__________TT130">[2]RELATÓRIO!$D$682</definedName>
    <definedName name="__________TT131">[2]RELATÓRIO!$D$687</definedName>
    <definedName name="__________TT132">[2]RELATÓRIO!$D$692</definedName>
    <definedName name="__________TT133">[2]RELATÓRIO!$D$697</definedName>
    <definedName name="__________TT134">[2]RELATÓRIO!$D$702</definedName>
    <definedName name="__________TT135">[2]RELATÓRIO!$D$707</definedName>
    <definedName name="__________TT136">[2]RELATÓRIO!$D$712</definedName>
    <definedName name="__________TT137">[2]RELATÓRIO!$D$716</definedName>
    <definedName name="__________TT138">[2]RELATÓRIO!$D$721</definedName>
    <definedName name="__________TT139">[2]RELATÓRIO!$D$726</definedName>
    <definedName name="__________TT14">[2]RELATÓRIO!$D$84</definedName>
    <definedName name="__________TT140">[2]RELATÓRIO!$D$731</definedName>
    <definedName name="__________TT141">[2]RELATÓRIO!$D$736</definedName>
    <definedName name="__________TT142">[2]RELATÓRIO!$D$741</definedName>
    <definedName name="__________TT15">[2]RELATÓRIO!$D$89</definedName>
    <definedName name="__________TT16">[2]RELATÓRIO!$D$93</definedName>
    <definedName name="__________TT17">[2]RELATÓRIO!$D$98</definedName>
    <definedName name="__________TT18">[2]RELATÓRIO!$D$103</definedName>
    <definedName name="__________TT19">[2]RELATÓRIO!$D$108</definedName>
    <definedName name="__________TT2">[2]RELATÓRIO!$D$23</definedName>
    <definedName name="__________TT20">[2]RELATÓRIO!$D$113</definedName>
    <definedName name="__________TT21">[2]RELATÓRIO!$D$118</definedName>
    <definedName name="__________TT22">[2]RELATÓRIO!$D$123</definedName>
    <definedName name="__________tt23">[2]RELATÓRIO!$D$129</definedName>
    <definedName name="__________TT24">[2]RELATÓRIO!$D$134</definedName>
    <definedName name="__________TT25">[2]RELATÓRIO!$D$139</definedName>
    <definedName name="__________TT26">[2]RELATÓRIO!$D$144</definedName>
    <definedName name="__________TT27">[2]RELATÓRIO!$D$149</definedName>
    <definedName name="__________TT28">[2]RELATÓRIO!$D$154</definedName>
    <definedName name="__________tt288">[2]RELATÓRIO!$D$159</definedName>
    <definedName name="__________TT29">[2]RELATÓRIO!$D$164</definedName>
    <definedName name="__________TT3">[2]RELATÓRIO!$D$28</definedName>
    <definedName name="__________TT30">[2]RELATÓRIO!$D$169</definedName>
    <definedName name="__________tt300">[2]RELATÓRIO!$D$174</definedName>
    <definedName name="__________TT31">[2]RELATÓRIO!$D$179</definedName>
    <definedName name="__________TT32">[2]RELATÓRIO!$D$184</definedName>
    <definedName name="__________tt322">[2]RELATÓRIO!$D$189</definedName>
    <definedName name="__________TT33">[2]RELATÓRIO!$D$195</definedName>
    <definedName name="__________TT34">[2]RELATÓRIO!$D$200</definedName>
    <definedName name="__________TT35">[2]RELATÓRIO!$D$205</definedName>
    <definedName name="__________TT36">[2]RELATÓRIO!$D$210</definedName>
    <definedName name="__________TT37">[2]RELATÓRIO!$D$215</definedName>
    <definedName name="__________TT38">[2]RELATÓRIO!$D$220</definedName>
    <definedName name="__________TT39">[2]RELATÓRIO!$D$225</definedName>
    <definedName name="__________TT4">[2]RELATÓRIO!$D$33</definedName>
    <definedName name="__________TT40">[2]RELATÓRIO!$D$230</definedName>
    <definedName name="__________TT41">[2]RELATÓRIO!$D$235</definedName>
    <definedName name="__________TT42">[2]RELATÓRIO!$D$240</definedName>
    <definedName name="__________TT43">[2]RELATÓRIO!$D$245</definedName>
    <definedName name="__________TT44">[2]RELATÓRIO!$D$250</definedName>
    <definedName name="__________TT45">[2]RELATÓRIO!$D$255</definedName>
    <definedName name="__________TT46">[2]RELATÓRIO!$D$260</definedName>
    <definedName name="__________TT47">[2]RELATÓRIO!$D$265</definedName>
    <definedName name="__________TT48">[2]RELATÓRIO!$D$270</definedName>
    <definedName name="__________TT49">[2]RELATÓRIO!$D$275</definedName>
    <definedName name="__________TT5">[2]RELATÓRIO!$D$38</definedName>
    <definedName name="__________TT50">[2]RELATÓRIO!$D$280</definedName>
    <definedName name="__________TT51">[2]RELATÓRIO!$D$285</definedName>
    <definedName name="__________TT52">[2]RELATÓRIO!$D$290</definedName>
    <definedName name="__________TT53">[2]RELATÓRIO!$D$295</definedName>
    <definedName name="__________TT54">[2]RELATÓRIO!$D$300</definedName>
    <definedName name="__________TT55">[2]RELATÓRIO!$D$305</definedName>
    <definedName name="__________TT56">[2]RELATÓRIO!$D$310</definedName>
    <definedName name="__________TT57">[2]RELATÓRIO!$D$315</definedName>
    <definedName name="__________TT58">[2]RELATÓRIO!$D$320</definedName>
    <definedName name="__________TT59">[2]RELATÓRIO!$D$325</definedName>
    <definedName name="__________TT6">[2]RELATÓRIO!$D$43</definedName>
    <definedName name="__________TT60">[2]RELATÓRIO!$D$330</definedName>
    <definedName name="__________TT61">[2]RELATÓRIO!$D$335</definedName>
    <definedName name="__________TT62">[2]RELATÓRIO!$D$339</definedName>
    <definedName name="__________TT63">[2]RELATÓRIO!$D$344</definedName>
    <definedName name="__________TT64">[2]RELATÓRIO!$D$349</definedName>
    <definedName name="__________TT65">[2]RELATÓRIO!$D$354</definedName>
    <definedName name="__________TT66">[2]RELATÓRIO!$D$359</definedName>
    <definedName name="__________TT67">[2]RELATÓRIO!$D$365</definedName>
    <definedName name="__________TT68">[2]RELATÓRIO!$D$370</definedName>
    <definedName name="__________TT69">[2]RELATÓRIO!$D$375</definedName>
    <definedName name="__________TT7">[2]RELATÓRIO!$D$48</definedName>
    <definedName name="__________TT70">[2]RELATÓRIO!$D$380</definedName>
    <definedName name="__________TT71">[2]RELATÓRIO!$D$385</definedName>
    <definedName name="__________TT72">[2]RELATÓRIO!$D$390</definedName>
    <definedName name="__________TT73">[2]RELATÓRIO!$D$395</definedName>
    <definedName name="__________TT74">[2]RELATÓRIO!$D$400</definedName>
    <definedName name="__________TT75">[2]RELATÓRIO!$D$405</definedName>
    <definedName name="__________TT76">[2]RELATÓRIO!$D$410</definedName>
    <definedName name="__________TT77">[2]RELATÓRIO!$D$415</definedName>
    <definedName name="__________TT78">[2]RELATÓRIO!$D$420</definedName>
    <definedName name="__________TT79">[2]RELATÓRIO!$D$425</definedName>
    <definedName name="__________TT8">[2]RELATÓRIO!$D$53</definedName>
    <definedName name="__________TT80">[2]RELATÓRIO!$D$430</definedName>
    <definedName name="__________TT81">[2]RELATÓRIO!$D$434</definedName>
    <definedName name="__________TT82">[2]RELATÓRIO!$D$439</definedName>
    <definedName name="__________TT83">[2]RELATÓRIO!$D$444</definedName>
    <definedName name="__________TT84">[2]RELATÓRIO!$D$449</definedName>
    <definedName name="__________TT85">[2]RELATÓRIO!$D$454</definedName>
    <definedName name="__________TT86">[2]RELATÓRIO!$D$459</definedName>
    <definedName name="__________TT87">[2]RELATÓRIO!$D$464</definedName>
    <definedName name="__________TT88">[2]RELATÓRIO!$D$469</definedName>
    <definedName name="__________TT89">[2]RELATÓRIO!$D$474</definedName>
    <definedName name="__________TT9">[2]RELATÓRIO!$D$58</definedName>
    <definedName name="__________TT90">[2]RELATÓRIO!$D$479</definedName>
    <definedName name="__________TT91">[2]RELATÓRIO!$D$484</definedName>
    <definedName name="__________TT92">[2]RELATÓRIO!$D$490</definedName>
    <definedName name="__________TT93">[2]RELATÓRIO!$D$495</definedName>
    <definedName name="__________TT94">[2]RELATÓRIO!$D$500</definedName>
    <definedName name="__________TT95">[2]RELATÓRIO!$D$505</definedName>
    <definedName name="__________TT96">[2]RELATÓRIO!$D$510</definedName>
    <definedName name="__________TT97">[2]RELATÓRIO!$D$515</definedName>
    <definedName name="__________TT98">[2]RELATÓRIO!$D$520</definedName>
    <definedName name="__________TT99">[2]RELATÓRIO!$D$525</definedName>
    <definedName name="_________cab1">#REF!</definedName>
    <definedName name="_________cab2">#REF!</definedName>
    <definedName name="_________dmt1000">#REF!</definedName>
    <definedName name="_________dmt1200">#REF!</definedName>
    <definedName name="_________dmt2">#REF!</definedName>
    <definedName name="_________dmt200">#REF!</definedName>
    <definedName name="_________dmt400">#REF!</definedName>
    <definedName name="_________dmt50">#REF!</definedName>
    <definedName name="_________dmt600">#REF!</definedName>
    <definedName name="_________dmt800">#REF!</definedName>
    <definedName name="_________dre2">#REF!</definedName>
    <definedName name="_________ind100">#REF!</definedName>
    <definedName name="_________JAZ1">#REF!</definedName>
    <definedName name="_________JAZ11">#REF!</definedName>
    <definedName name="_________JAZ2">#REF!</definedName>
    <definedName name="_________JAZ22">#REF!</definedName>
    <definedName name="_________JAZ3">#REF!</definedName>
    <definedName name="_________JAZ33">#REF!</definedName>
    <definedName name="_________oac2">#REF!</definedName>
    <definedName name="_________oae2">#REF!</definedName>
    <definedName name="_________oco2">#REF!</definedName>
    <definedName name="_________pav2">#REF!</definedName>
    <definedName name="_________RET1">#REF!</definedName>
    <definedName name="_________ter2">#REF!</definedName>
    <definedName name="_________tsd4">#REF!</definedName>
    <definedName name="_________TT1">[2]RELATÓRIO!$D$18</definedName>
    <definedName name="_________TT10">[2]RELATÓRIO!$D$64</definedName>
    <definedName name="_________TT100">[2]RELATÓRIO!$D$530</definedName>
    <definedName name="_________TT101">[2]RELATÓRIO!$D$535</definedName>
    <definedName name="_________TT102">[2]RELATÓRIO!$D$540</definedName>
    <definedName name="_________TT103">[2]RELATÓRIO!$D$545</definedName>
    <definedName name="_________TT104">[2]RELATÓRIO!$D$550</definedName>
    <definedName name="_________TT105">[2]RELATÓRIO!$D$555</definedName>
    <definedName name="_________TT106">[2]RELATÓRIO!$D$560</definedName>
    <definedName name="_________TT107">[2]RELATÓRIO!$D$567</definedName>
    <definedName name="_________TT108">[2]RELATÓRIO!$D$572</definedName>
    <definedName name="_________TT109">[2]RELATÓRIO!$D$577</definedName>
    <definedName name="_________TT11">[2]RELATÓRIO!$D$69</definedName>
    <definedName name="_________TT110">[2]RELATÓRIO!$D$582</definedName>
    <definedName name="_________TT111">[2]RELATÓRIO!$D$587</definedName>
    <definedName name="_________TT112">[2]RELATÓRIO!$D$592</definedName>
    <definedName name="_________TT113">[2]RELATÓRIO!$D$597</definedName>
    <definedName name="_________TT114">[2]RELATÓRIO!$D$602</definedName>
    <definedName name="_________TT115">[2]RELATÓRIO!$D$607</definedName>
    <definedName name="_________TT116">[2]RELATÓRIO!$D$612</definedName>
    <definedName name="_________TT117">[2]RELATÓRIO!$D$616</definedName>
    <definedName name="_________TT118">[2]RELATÓRIO!$D$621</definedName>
    <definedName name="_________TT119">[2]RELATÓRIO!$D$626</definedName>
    <definedName name="_________TT12">[2]RELATÓRIO!$D$74</definedName>
    <definedName name="_________TT120">[2]RELATÓRIO!$D$631</definedName>
    <definedName name="_________TT121">[2]RELATÓRIO!$D$636</definedName>
    <definedName name="_________TT122">[2]RELATÓRIO!$D$641</definedName>
    <definedName name="_________TT123">[2]RELATÓRIO!$D$646</definedName>
    <definedName name="_________TT124">[2]RELATÓRIO!$D$652</definedName>
    <definedName name="_________TT125">[2]RELATÓRIO!$D$657</definedName>
    <definedName name="_________TT126">[2]RELATÓRIO!$D$662</definedName>
    <definedName name="_________TT127">[2]RELATÓRIO!$D$667</definedName>
    <definedName name="_________TT128">[2]RELATÓRIO!$D$672</definedName>
    <definedName name="_________TT129">[2]RELATÓRIO!$D$677</definedName>
    <definedName name="_________TT13">[2]RELATÓRIO!$D$79</definedName>
    <definedName name="_________TT130">[2]RELATÓRIO!$D$682</definedName>
    <definedName name="_________TT131">[2]RELATÓRIO!$D$687</definedName>
    <definedName name="_________TT132">[2]RELATÓRIO!$D$692</definedName>
    <definedName name="_________TT133">[2]RELATÓRIO!$D$697</definedName>
    <definedName name="_________TT134">[2]RELATÓRIO!$D$702</definedName>
    <definedName name="_________TT135">[2]RELATÓRIO!$D$707</definedName>
    <definedName name="_________TT136">[2]RELATÓRIO!$D$712</definedName>
    <definedName name="_________TT137">[2]RELATÓRIO!$D$716</definedName>
    <definedName name="_________TT138">[2]RELATÓRIO!$D$721</definedName>
    <definedName name="_________TT139">[2]RELATÓRIO!$D$726</definedName>
    <definedName name="_________TT14">[2]RELATÓRIO!$D$84</definedName>
    <definedName name="_________TT140">[2]RELATÓRIO!$D$731</definedName>
    <definedName name="_________TT141">[2]RELATÓRIO!$D$736</definedName>
    <definedName name="_________TT142">[2]RELATÓRIO!$D$741</definedName>
    <definedName name="_________TT15">[2]RELATÓRIO!$D$89</definedName>
    <definedName name="_________TT16">[2]RELATÓRIO!$D$93</definedName>
    <definedName name="_________TT17">[2]RELATÓRIO!$D$98</definedName>
    <definedName name="_________TT18">[2]RELATÓRIO!$D$103</definedName>
    <definedName name="_________TT19">[2]RELATÓRIO!$D$108</definedName>
    <definedName name="_________TT2">[2]RELATÓRIO!$D$23</definedName>
    <definedName name="_________TT20">[2]RELATÓRIO!$D$113</definedName>
    <definedName name="_________TT21">[2]RELATÓRIO!$D$118</definedName>
    <definedName name="_________TT22">[2]RELATÓRIO!$D$123</definedName>
    <definedName name="_________tt23">[2]RELATÓRIO!$D$129</definedName>
    <definedName name="_________TT24">[2]RELATÓRIO!$D$134</definedName>
    <definedName name="_________TT25">[2]RELATÓRIO!$D$139</definedName>
    <definedName name="_________TT26">[2]RELATÓRIO!$D$144</definedName>
    <definedName name="_________TT27">[2]RELATÓRIO!$D$149</definedName>
    <definedName name="_________TT28">[2]RELATÓRIO!$D$154</definedName>
    <definedName name="_________tt288">[2]RELATÓRIO!$D$159</definedName>
    <definedName name="_________TT29">[2]RELATÓRIO!$D$164</definedName>
    <definedName name="_________TT3">[2]RELATÓRIO!$D$28</definedName>
    <definedName name="_________TT30">[2]RELATÓRIO!$D$169</definedName>
    <definedName name="_________tt300">[2]RELATÓRIO!$D$174</definedName>
    <definedName name="_________TT31">[2]RELATÓRIO!$D$179</definedName>
    <definedName name="_________TT32">[2]RELATÓRIO!$D$184</definedName>
    <definedName name="_________tt322">[2]RELATÓRIO!$D$189</definedName>
    <definedName name="_________TT33">[2]RELATÓRIO!$D$195</definedName>
    <definedName name="_________TT34">[2]RELATÓRIO!$D$200</definedName>
    <definedName name="_________TT35">[2]RELATÓRIO!$D$205</definedName>
    <definedName name="_________TT36">[2]RELATÓRIO!$D$210</definedName>
    <definedName name="_________TT37">[2]RELATÓRIO!$D$215</definedName>
    <definedName name="_________TT38">[2]RELATÓRIO!$D$220</definedName>
    <definedName name="_________TT39">[2]RELATÓRIO!$D$225</definedName>
    <definedName name="_________TT4">[2]RELATÓRIO!$D$33</definedName>
    <definedName name="_________TT40">[2]RELATÓRIO!$D$230</definedName>
    <definedName name="_________TT41">[2]RELATÓRIO!$D$235</definedName>
    <definedName name="_________TT42">[2]RELATÓRIO!$D$240</definedName>
    <definedName name="_________TT43">[2]RELATÓRIO!$D$245</definedName>
    <definedName name="_________TT44">[2]RELATÓRIO!$D$250</definedName>
    <definedName name="_________TT45">[2]RELATÓRIO!$D$255</definedName>
    <definedName name="_________TT46">[2]RELATÓRIO!$D$260</definedName>
    <definedName name="_________TT47">[2]RELATÓRIO!$D$265</definedName>
    <definedName name="_________TT48">[2]RELATÓRIO!$D$270</definedName>
    <definedName name="_________TT49">[2]RELATÓRIO!$D$275</definedName>
    <definedName name="_________TT5">[2]RELATÓRIO!$D$38</definedName>
    <definedName name="_________TT50">[2]RELATÓRIO!$D$280</definedName>
    <definedName name="_________TT51">[2]RELATÓRIO!$D$285</definedName>
    <definedName name="_________TT52">[2]RELATÓRIO!$D$290</definedName>
    <definedName name="_________TT53">[2]RELATÓRIO!$D$295</definedName>
    <definedName name="_________TT54">[2]RELATÓRIO!$D$300</definedName>
    <definedName name="_________TT55">[2]RELATÓRIO!$D$305</definedName>
    <definedName name="_________TT56">[2]RELATÓRIO!$D$310</definedName>
    <definedName name="_________TT57">[2]RELATÓRIO!$D$315</definedName>
    <definedName name="_________TT58">[2]RELATÓRIO!$D$320</definedName>
    <definedName name="_________TT59">[2]RELATÓRIO!$D$325</definedName>
    <definedName name="_________TT6">[2]RELATÓRIO!$D$43</definedName>
    <definedName name="_________TT60">[2]RELATÓRIO!$D$330</definedName>
    <definedName name="_________TT61">[2]RELATÓRIO!$D$335</definedName>
    <definedName name="_________TT62">[2]RELATÓRIO!$D$339</definedName>
    <definedName name="_________TT63">[2]RELATÓRIO!$D$344</definedName>
    <definedName name="_________TT64">[2]RELATÓRIO!$D$349</definedName>
    <definedName name="_________TT65">[2]RELATÓRIO!$D$354</definedName>
    <definedName name="_________TT66">[2]RELATÓRIO!$D$359</definedName>
    <definedName name="_________TT67">[2]RELATÓRIO!$D$365</definedName>
    <definedName name="_________TT68">[2]RELATÓRIO!$D$370</definedName>
    <definedName name="_________TT69">[2]RELATÓRIO!$D$375</definedName>
    <definedName name="_________TT7">[2]RELATÓRIO!$D$48</definedName>
    <definedName name="_________TT70">[2]RELATÓRIO!$D$380</definedName>
    <definedName name="_________TT71">[2]RELATÓRIO!$D$385</definedName>
    <definedName name="_________TT72">[2]RELATÓRIO!$D$390</definedName>
    <definedName name="_________TT73">[2]RELATÓRIO!$D$395</definedName>
    <definedName name="_________TT74">[2]RELATÓRIO!$D$400</definedName>
    <definedName name="_________TT75">[2]RELATÓRIO!$D$405</definedName>
    <definedName name="_________TT76">[2]RELATÓRIO!$D$410</definedName>
    <definedName name="_________TT77">[2]RELATÓRIO!$D$415</definedName>
    <definedName name="_________TT78">[2]RELATÓRIO!$D$420</definedName>
    <definedName name="_________TT79">[2]RELATÓRIO!$D$425</definedName>
    <definedName name="_________TT8">[2]RELATÓRIO!$D$53</definedName>
    <definedName name="_________TT80">[2]RELATÓRIO!$D$430</definedName>
    <definedName name="_________TT81">[2]RELATÓRIO!$D$434</definedName>
    <definedName name="_________TT82">[2]RELATÓRIO!$D$439</definedName>
    <definedName name="_________TT83">[2]RELATÓRIO!$D$444</definedName>
    <definedName name="_________TT84">[2]RELATÓRIO!$D$449</definedName>
    <definedName name="_________TT85">[2]RELATÓRIO!$D$454</definedName>
    <definedName name="_________TT86">[2]RELATÓRIO!$D$459</definedName>
    <definedName name="_________TT87">[2]RELATÓRIO!$D$464</definedName>
    <definedName name="_________TT88">[2]RELATÓRIO!$D$469</definedName>
    <definedName name="_________TT89">[2]RELATÓRIO!$D$474</definedName>
    <definedName name="_________TT9">[2]RELATÓRIO!$D$58</definedName>
    <definedName name="_________TT90">[2]RELATÓRIO!$D$479</definedName>
    <definedName name="_________TT91">[2]RELATÓRIO!$D$484</definedName>
    <definedName name="_________TT92">[2]RELATÓRIO!$D$490</definedName>
    <definedName name="_________TT93">[2]RELATÓRIO!$D$495</definedName>
    <definedName name="_________TT94">[2]RELATÓRIO!$D$500</definedName>
    <definedName name="_________TT95">[2]RELATÓRIO!$D$505</definedName>
    <definedName name="_________TT96">[2]RELATÓRIO!$D$510</definedName>
    <definedName name="_________TT97">[2]RELATÓRIO!$D$515</definedName>
    <definedName name="_________TT98">[2]RELATÓRIO!$D$520</definedName>
    <definedName name="_________TT99">[2]RELATÓRIO!$D$525</definedName>
    <definedName name="________cab1">#REF!</definedName>
    <definedName name="________cab2">#REF!</definedName>
    <definedName name="________dmt1000">#REF!</definedName>
    <definedName name="________dmt1200">#REF!</definedName>
    <definedName name="________dmt2">#REF!</definedName>
    <definedName name="________dmt200">#REF!</definedName>
    <definedName name="________dmt400">#REF!</definedName>
    <definedName name="________dmt50">#REF!</definedName>
    <definedName name="________dmt600">#REF!</definedName>
    <definedName name="________dmt800">#REF!</definedName>
    <definedName name="________dre2">#REF!</definedName>
    <definedName name="________emp2">'[3]DMT modelo'!$AA$13</definedName>
    <definedName name="________ind100">#REF!</definedName>
    <definedName name="________JAZ1">#REF!</definedName>
    <definedName name="________JAZ11">#REF!</definedName>
    <definedName name="________JAZ2">#REF!</definedName>
    <definedName name="________JAZ22">#REF!</definedName>
    <definedName name="________JAZ3">#REF!</definedName>
    <definedName name="________JAZ33">#REF!</definedName>
    <definedName name="________oac2">#REF!</definedName>
    <definedName name="________oae2">#REF!</definedName>
    <definedName name="________oco2">#REF!</definedName>
    <definedName name="________pav2">#REF!</definedName>
    <definedName name="________RET1">#REF!</definedName>
    <definedName name="________ter2">#REF!</definedName>
    <definedName name="________tsd4">#REF!</definedName>
    <definedName name="________TT1">[2]RELATÓRIO!$D$18</definedName>
    <definedName name="________TT10">[2]RELATÓRIO!$D$64</definedName>
    <definedName name="________TT100">[2]RELATÓRIO!$D$530</definedName>
    <definedName name="________TT101">[2]RELATÓRIO!$D$535</definedName>
    <definedName name="________TT102">[2]RELATÓRIO!$D$540</definedName>
    <definedName name="________TT103">[2]RELATÓRIO!$D$545</definedName>
    <definedName name="________TT104">[2]RELATÓRIO!$D$550</definedName>
    <definedName name="________TT105">[2]RELATÓRIO!$D$555</definedName>
    <definedName name="________TT106">[2]RELATÓRIO!$D$560</definedName>
    <definedName name="________TT107">[2]RELATÓRIO!$D$567</definedName>
    <definedName name="________TT108">[2]RELATÓRIO!$D$572</definedName>
    <definedName name="________TT109">[2]RELATÓRIO!$D$577</definedName>
    <definedName name="________TT11">[2]RELATÓRIO!$D$69</definedName>
    <definedName name="________TT110">[2]RELATÓRIO!$D$582</definedName>
    <definedName name="________TT111">[2]RELATÓRIO!$D$587</definedName>
    <definedName name="________TT112">[2]RELATÓRIO!$D$592</definedName>
    <definedName name="________TT113">[2]RELATÓRIO!$D$597</definedName>
    <definedName name="________TT114">[2]RELATÓRIO!$D$602</definedName>
    <definedName name="________TT115">[2]RELATÓRIO!$D$607</definedName>
    <definedName name="________TT116">[2]RELATÓRIO!$D$612</definedName>
    <definedName name="________TT117">[2]RELATÓRIO!$D$616</definedName>
    <definedName name="________TT118">[2]RELATÓRIO!$D$621</definedName>
    <definedName name="________TT119">[2]RELATÓRIO!$D$626</definedName>
    <definedName name="________TT12">[2]RELATÓRIO!$D$74</definedName>
    <definedName name="________TT120">[2]RELATÓRIO!$D$631</definedName>
    <definedName name="________TT121">[2]RELATÓRIO!$D$636</definedName>
    <definedName name="________TT122">[2]RELATÓRIO!$D$641</definedName>
    <definedName name="________TT123">[2]RELATÓRIO!$D$646</definedName>
    <definedName name="________TT124">[2]RELATÓRIO!$D$652</definedName>
    <definedName name="________TT125">[2]RELATÓRIO!$D$657</definedName>
    <definedName name="________TT126">[2]RELATÓRIO!$D$662</definedName>
    <definedName name="________TT127">[2]RELATÓRIO!$D$667</definedName>
    <definedName name="________TT128">[2]RELATÓRIO!$D$672</definedName>
    <definedName name="________TT129">[2]RELATÓRIO!$D$677</definedName>
    <definedName name="________TT13">[2]RELATÓRIO!$D$79</definedName>
    <definedName name="________TT130">[2]RELATÓRIO!$D$682</definedName>
    <definedName name="________TT131">[2]RELATÓRIO!$D$687</definedName>
    <definedName name="________TT132">[2]RELATÓRIO!$D$692</definedName>
    <definedName name="________TT133">[2]RELATÓRIO!$D$697</definedName>
    <definedName name="________TT134">[2]RELATÓRIO!$D$702</definedName>
    <definedName name="________TT135">[2]RELATÓRIO!$D$707</definedName>
    <definedName name="________TT136">[2]RELATÓRIO!$D$712</definedName>
    <definedName name="________TT137">[2]RELATÓRIO!$D$716</definedName>
    <definedName name="________TT138">[2]RELATÓRIO!$D$721</definedName>
    <definedName name="________TT139">[2]RELATÓRIO!$D$726</definedName>
    <definedName name="________TT14">[2]RELATÓRIO!$D$84</definedName>
    <definedName name="________TT140">[2]RELATÓRIO!$D$731</definedName>
    <definedName name="________TT141">[2]RELATÓRIO!$D$736</definedName>
    <definedName name="________TT142">[2]RELATÓRIO!$D$741</definedName>
    <definedName name="________TT15">[2]RELATÓRIO!$D$89</definedName>
    <definedName name="________TT16">[2]RELATÓRIO!$D$93</definedName>
    <definedName name="________TT17">[2]RELATÓRIO!$D$98</definedName>
    <definedName name="________TT18">[2]RELATÓRIO!$D$103</definedName>
    <definedName name="________TT19">[2]RELATÓRIO!$D$108</definedName>
    <definedName name="________TT2">[2]RELATÓRIO!$D$23</definedName>
    <definedName name="________TT20">[2]RELATÓRIO!$D$113</definedName>
    <definedName name="________TT21">[2]RELATÓRIO!$D$118</definedName>
    <definedName name="________TT22">[2]RELATÓRIO!$D$123</definedName>
    <definedName name="________tt23">[2]RELATÓRIO!$D$129</definedName>
    <definedName name="________TT24">[2]RELATÓRIO!$D$134</definedName>
    <definedName name="________TT25">[2]RELATÓRIO!$D$139</definedName>
    <definedName name="________TT26">[2]RELATÓRIO!$D$144</definedName>
    <definedName name="________TT27">[2]RELATÓRIO!$D$149</definedName>
    <definedName name="________TT28">[2]RELATÓRIO!$D$154</definedName>
    <definedName name="________tt288">[2]RELATÓRIO!$D$159</definedName>
    <definedName name="________TT29">[2]RELATÓRIO!$D$164</definedName>
    <definedName name="________TT3">[2]RELATÓRIO!$D$28</definedName>
    <definedName name="________TT30">[2]RELATÓRIO!$D$169</definedName>
    <definedName name="________tt300">[2]RELATÓRIO!$D$174</definedName>
    <definedName name="________TT31">[2]RELATÓRIO!$D$179</definedName>
    <definedName name="________TT32">[2]RELATÓRIO!$D$184</definedName>
    <definedName name="________tt322">[2]RELATÓRIO!$D$189</definedName>
    <definedName name="________TT33">[2]RELATÓRIO!$D$195</definedName>
    <definedName name="________TT34">[2]RELATÓRIO!$D$200</definedName>
    <definedName name="________TT35">[2]RELATÓRIO!$D$205</definedName>
    <definedName name="________TT36">[2]RELATÓRIO!$D$210</definedName>
    <definedName name="________TT37">[2]RELATÓRIO!$D$215</definedName>
    <definedName name="________TT38">[2]RELATÓRIO!$D$220</definedName>
    <definedName name="________TT39">[2]RELATÓRIO!$D$225</definedName>
    <definedName name="________TT4">[2]RELATÓRIO!$D$33</definedName>
    <definedName name="________TT40">[2]RELATÓRIO!$D$230</definedName>
    <definedName name="________TT41">[2]RELATÓRIO!$D$235</definedName>
    <definedName name="________TT42">[2]RELATÓRIO!$D$240</definedName>
    <definedName name="________TT43">[2]RELATÓRIO!$D$245</definedName>
    <definedName name="________TT44">[2]RELATÓRIO!$D$250</definedName>
    <definedName name="________TT45">[2]RELATÓRIO!$D$255</definedName>
    <definedName name="________TT46">[2]RELATÓRIO!$D$260</definedName>
    <definedName name="________TT47">[2]RELATÓRIO!$D$265</definedName>
    <definedName name="________TT48">[2]RELATÓRIO!$D$270</definedName>
    <definedName name="________TT49">[2]RELATÓRIO!$D$275</definedName>
    <definedName name="________TT5">[2]RELATÓRIO!$D$38</definedName>
    <definedName name="________TT50">[2]RELATÓRIO!$D$280</definedName>
    <definedName name="________TT51">[2]RELATÓRIO!$D$285</definedName>
    <definedName name="________TT52">[2]RELATÓRIO!$D$290</definedName>
    <definedName name="________TT53">[2]RELATÓRIO!$D$295</definedName>
    <definedName name="________TT54">[2]RELATÓRIO!$D$300</definedName>
    <definedName name="________TT55">[2]RELATÓRIO!$D$305</definedName>
    <definedName name="________TT56">[2]RELATÓRIO!$D$310</definedName>
    <definedName name="________TT57">[2]RELATÓRIO!$D$315</definedName>
    <definedName name="________TT58">[2]RELATÓRIO!$D$320</definedName>
    <definedName name="________TT59">[2]RELATÓRIO!$D$325</definedName>
    <definedName name="________TT6">[2]RELATÓRIO!$D$43</definedName>
    <definedName name="________TT60">[2]RELATÓRIO!$D$330</definedName>
    <definedName name="________TT61">[2]RELATÓRIO!$D$335</definedName>
    <definedName name="________TT62">[2]RELATÓRIO!$D$339</definedName>
    <definedName name="________TT63">[2]RELATÓRIO!$D$344</definedName>
    <definedName name="________TT64">[2]RELATÓRIO!$D$349</definedName>
    <definedName name="________TT65">[2]RELATÓRIO!$D$354</definedName>
    <definedName name="________TT66">[2]RELATÓRIO!$D$359</definedName>
    <definedName name="________TT67">[2]RELATÓRIO!$D$365</definedName>
    <definedName name="________TT68">[2]RELATÓRIO!$D$370</definedName>
    <definedName name="________TT69">[2]RELATÓRIO!$D$375</definedName>
    <definedName name="________TT7">[2]RELATÓRIO!$D$48</definedName>
    <definedName name="________TT70">[2]RELATÓRIO!$D$380</definedName>
    <definedName name="________TT71">[2]RELATÓRIO!$D$385</definedName>
    <definedName name="________TT72">[2]RELATÓRIO!$D$390</definedName>
    <definedName name="________TT73">[2]RELATÓRIO!$D$395</definedName>
    <definedName name="________TT74">[2]RELATÓRIO!$D$400</definedName>
    <definedName name="________TT75">[2]RELATÓRIO!$D$405</definedName>
    <definedName name="________TT76">[2]RELATÓRIO!$D$410</definedName>
    <definedName name="________TT77">[2]RELATÓRIO!$D$415</definedName>
    <definedName name="________TT78">[2]RELATÓRIO!$D$420</definedName>
    <definedName name="________TT79">[2]RELATÓRIO!$D$425</definedName>
    <definedName name="________TT8">[2]RELATÓRIO!$D$53</definedName>
    <definedName name="________TT80">[2]RELATÓRIO!$D$430</definedName>
    <definedName name="________TT81">[2]RELATÓRIO!$D$434</definedName>
    <definedName name="________TT82">[2]RELATÓRIO!$D$439</definedName>
    <definedName name="________TT83">[2]RELATÓRIO!$D$444</definedName>
    <definedName name="________TT84">[2]RELATÓRIO!$D$449</definedName>
    <definedName name="________TT85">[2]RELATÓRIO!$D$454</definedName>
    <definedName name="________TT86">[2]RELATÓRIO!$D$459</definedName>
    <definedName name="________TT87">[2]RELATÓRIO!$D$464</definedName>
    <definedName name="________TT88">[2]RELATÓRIO!$D$469</definedName>
    <definedName name="________TT89">[2]RELATÓRIO!$D$474</definedName>
    <definedName name="________TT9">[2]RELATÓRIO!$D$58</definedName>
    <definedName name="________TT90">[2]RELATÓRIO!$D$479</definedName>
    <definedName name="________TT91">[2]RELATÓRIO!$D$484</definedName>
    <definedName name="________TT92">[2]RELATÓRIO!$D$490</definedName>
    <definedName name="________TT93">[2]RELATÓRIO!$D$495</definedName>
    <definedName name="________TT94">[2]RELATÓRIO!$D$500</definedName>
    <definedName name="________TT95">[2]RELATÓRIO!$D$505</definedName>
    <definedName name="________TT96">[2]RELATÓRIO!$D$510</definedName>
    <definedName name="________TT97">[2]RELATÓRIO!$D$515</definedName>
    <definedName name="________TT98">[2]RELATÓRIO!$D$520</definedName>
    <definedName name="________TT99">[2]RELATÓRIO!$D$525</definedName>
    <definedName name="_______cab1">#REF!</definedName>
    <definedName name="_______cab2">#REF!</definedName>
    <definedName name="_______dmt1000">#REF!</definedName>
    <definedName name="_______dmt1200">#REF!</definedName>
    <definedName name="_______dmt2">#REF!</definedName>
    <definedName name="_______dmt200">#REF!</definedName>
    <definedName name="_______dmt400">#REF!</definedName>
    <definedName name="_______dmt50">#REF!</definedName>
    <definedName name="_______dmt600">#REF!</definedName>
    <definedName name="_______dmt800">#REF!</definedName>
    <definedName name="_______dre2">#REF!</definedName>
    <definedName name="_______ind100">#REF!</definedName>
    <definedName name="_______JAZ1">#REF!</definedName>
    <definedName name="_______JAZ11">#REF!</definedName>
    <definedName name="_______JAZ2">#REF!</definedName>
    <definedName name="_______JAZ22">#REF!</definedName>
    <definedName name="_______JAZ3">#REF!</definedName>
    <definedName name="_______JAZ33">#REF!</definedName>
    <definedName name="_______oac2">#REF!</definedName>
    <definedName name="_______oae2">#REF!</definedName>
    <definedName name="_______oco2">#REF!</definedName>
    <definedName name="_______pav2">#REF!</definedName>
    <definedName name="_______RET1">#REF!</definedName>
    <definedName name="_______ter2">#REF!</definedName>
    <definedName name="_______tsd4">#REF!</definedName>
    <definedName name="_______TT1">[2]RELATÓRIO!$D$18</definedName>
    <definedName name="_______TT10">[2]RELATÓRIO!$D$64</definedName>
    <definedName name="_______TT100">[2]RELATÓRIO!$D$530</definedName>
    <definedName name="_______TT101">[2]RELATÓRIO!$D$535</definedName>
    <definedName name="_______TT102">[2]RELATÓRIO!$D$540</definedName>
    <definedName name="_______TT103">[2]RELATÓRIO!$D$545</definedName>
    <definedName name="_______TT104">[2]RELATÓRIO!$D$550</definedName>
    <definedName name="_______TT105">[2]RELATÓRIO!$D$555</definedName>
    <definedName name="_______TT106">[2]RELATÓRIO!$D$560</definedName>
    <definedName name="_______TT107">[2]RELATÓRIO!$D$567</definedName>
    <definedName name="_______TT108">[2]RELATÓRIO!$D$572</definedName>
    <definedName name="_______TT109">[2]RELATÓRIO!$D$577</definedName>
    <definedName name="_______TT11">[2]RELATÓRIO!$D$69</definedName>
    <definedName name="_______TT110">[2]RELATÓRIO!$D$582</definedName>
    <definedName name="_______TT111">[2]RELATÓRIO!$D$587</definedName>
    <definedName name="_______TT112">[2]RELATÓRIO!$D$592</definedName>
    <definedName name="_______TT113">[2]RELATÓRIO!$D$597</definedName>
    <definedName name="_______TT114">[2]RELATÓRIO!$D$602</definedName>
    <definedName name="_______TT115">[2]RELATÓRIO!$D$607</definedName>
    <definedName name="_______TT116">[2]RELATÓRIO!$D$612</definedName>
    <definedName name="_______TT117">[2]RELATÓRIO!$D$616</definedName>
    <definedName name="_______TT118">[2]RELATÓRIO!$D$621</definedName>
    <definedName name="_______TT119">[2]RELATÓRIO!$D$626</definedName>
    <definedName name="_______TT12">[2]RELATÓRIO!$D$74</definedName>
    <definedName name="_______TT120">[2]RELATÓRIO!$D$631</definedName>
    <definedName name="_______TT121">[2]RELATÓRIO!$D$636</definedName>
    <definedName name="_______TT122">[2]RELATÓRIO!$D$641</definedName>
    <definedName name="_______TT123">[2]RELATÓRIO!$D$646</definedName>
    <definedName name="_______TT124">[2]RELATÓRIO!$D$652</definedName>
    <definedName name="_______TT125">[2]RELATÓRIO!$D$657</definedName>
    <definedName name="_______TT126">[2]RELATÓRIO!$D$662</definedName>
    <definedName name="_______TT127">[2]RELATÓRIO!$D$667</definedName>
    <definedName name="_______TT128">[2]RELATÓRIO!$D$672</definedName>
    <definedName name="_______TT129">[2]RELATÓRIO!$D$677</definedName>
    <definedName name="_______TT13">[2]RELATÓRIO!$D$79</definedName>
    <definedName name="_______TT130">[2]RELATÓRIO!$D$682</definedName>
    <definedName name="_______TT131">[2]RELATÓRIO!$D$687</definedName>
    <definedName name="_______TT132">[2]RELATÓRIO!$D$692</definedName>
    <definedName name="_______TT133">[2]RELATÓRIO!$D$697</definedName>
    <definedName name="_______TT134">[2]RELATÓRIO!$D$702</definedName>
    <definedName name="_______TT135">[2]RELATÓRIO!$D$707</definedName>
    <definedName name="_______TT136">[2]RELATÓRIO!$D$712</definedName>
    <definedName name="_______TT137">[2]RELATÓRIO!$D$716</definedName>
    <definedName name="_______TT138">[2]RELATÓRIO!$D$721</definedName>
    <definedName name="_______TT139">[2]RELATÓRIO!$D$726</definedName>
    <definedName name="_______TT14">[2]RELATÓRIO!$D$84</definedName>
    <definedName name="_______TT140">[2]RELATÓRIO!$D$731</definedName>
    <definedName name="_______TT141">[2]RELATÓRIO!$D$736</definedName>
    <definedName name="_______TT142">[2]RELATÓRIO!$D$741</definedName>
    <definedName name="_______TT15">[2]RELATÓRIO!$D$89</definedName>
    <definedName name="_______TT16">[2]RELATÓRIO!$D$93</definedName>
    <definedName name="_______TT17">[2]RELATÓRIO!$D$98</definedName>
    <definedName name="_______TT18">[2]RELATÓRIO!$D$103</definedName>
    <definedName name="_______TT19">[2]RELATÓRIO!$D$108</definedName>
    <definedName name="_______TT2">[2]RELATÓRIO!$D$23</definedName>
    <definedName name="_______TT20">[2]RELATÓRIO!$D$113</definedName>
    <definedName name="_______TT21">[2]RELATÓRIO!$D$118</definedName>
    <definedName name="_______TT22">[2]RELATÓRIO!$D$123</definedName>
    <definedName name="_______tt23">[2]RELATÓRIO!$D$129</definedName>
    <definedName name="_______TT24">[2]RELATÓRIO!$D$134</definedName>
    <definedName name="_______TT25">[2]RELATÓRIO!$D$139</definedName>
    <definedName name="_______TT26">[2]RELATÓRIO!$D$144</definedName>
    <definedName name="_______TT27">[2]RELATÓRIO!$D$149</definedName>
    <definedName name="_______TT28">[2]RELATÓRIO!$D$154</definedName>
    <definedName name="_______tt288">[2]RELATÓRIO!$D$159</definedName>
    <definedName name="_______TT29">[2]RELATÓRIO!$D$164</definedName>
    <definedName name="_______TT3">[2]RELATÓRIO!$D$28</definedName>
    <definedName name="_______TT30">[2]RELATÓRIO!$D$169</definedName>
    <definedName name="_______tt300">[2]RELATÓRIO!$D$174</definedName>
    <definedName name="_______TT31">[2]RELATÓRIO!$D$179</definedName>
    <definedName name="_______TT32">[2]RELATÓRIO!$D$184</definedName>
    <definedName name="_______tt322">[2]RELATÓRIO!$D$189</definedName>
    <definedName name="_______TT33">[2]RELATÓRIO!$D$195</definedName>
    <definedName name="_______TT34">[2]RELATÓRIO!$D$200</definedName>
    <definedName name="_______TT35">[2]RELATÓRIO!$D$205</definedName>
    <definedName name="_______TT36">[2]RELATÓRIO!$D$210</definedName>
    <definedName name="_______TT37">[2]RELATÓRIO!$D$215</definedName>
    <definedName name="_______TT38">[2]RELATÓRIO!$D$220</definedName>
    <definedName name="_______TT39">[2]RELATÓRIO!$D$225</definedName>
    <definedName name="_______TT4">[2]RELATÓRIO!$D$33</definedName>
    <definedName name="_______TT40">[2]RELATÓRIO!$D$230</definedName>
    <definedName name="_______TT41">[2]RELATÓRIO!$D$235</definedName>
    <definedName name="_______TT42">[2]RELATÓRIO!$D$240</definedName>
    <definedName name="_______TT43">[2]RELATÓRIO!$D$245</definedName>
    <definedName name="_______TT44">[2]RELATÓRIO!$D$250</definedName>
    <definedName name="_______TT45">[2]RELATÓRIO!$D$255</definedName>
    <definedName name="_______TT46">[2]RELATÓRIO!$D$260</definedName>
    <definedName name="_______TT47">[2]RELATÓRIO!$D$265</definedName>
    <definedName name="_______TT48">[2]RELATÓRIO!$D$270</definedName>
    <definedName name="_______TT49">[2]RELATÓRIO!$D$275</definedName>
    <definedName name="_______TT5">[2]RELATÓRIO!$D$38</definedName>
    <definedName name="_______TT50">[2]RELATÓRIO!$D$280</definedName>
    <definedName name="_______TT51">[2]RELATÓRIO!$D$285</definedName>
    <definedName name="_______TT52">[2]RELATÓRIO!$D$290</definedName>
    <definedName name="_______TT53">[2]RELATÓRIO!$D$295</definedName>
    <definedName name="_______TT54">[2]RELATÓRIO!$D$300</definedName>
    <definedName name="_______TT55">[2]RELATÓRIO!$D$305</definedName>
    <definedName name="_______TT56">[2]RELATÓRIO!$D$310</definedName>
    <definedName name="_______TT57">[2]RELATÓRIO!$D$315</definedName>
    <definedName name="_______TT58">[2]RELATÓRIO!$D$320</definedName>
    <definedName name="_______TT59">[2]RELATÓRIO!$D$325</definedName>
    <definedName name="_______TT6">[2]RELATÓRIO!$D$43</definedName>
    <definedName name="_______TT60">[2]RELATÓRIO!$D$330</definedName>
    <definedName name="_______TT61">[2]RELATÓRIO!$D$335</definedName>
    <definedName name="_______TT62">[2]RELATÓRIO!$D$339</definedName>
    <definedName name="_______TT63">[2]RELATÓRIO!$D$344</definedName>
    <definedName name="_______TT64">[2]RELATÓRIO!$D$349</definedName>
    <definedName name="_______TT65">[2]RELATÓRIO!$D$354</definedName>
    <definedName name="_______TT66">[2]RELATÓRIO!$D$359</definedName>
    <definedName name="_______TT67">[2]RELATÓRIO!$D$365</definedName>
    <definedName name="_______TT68">[2]RELATÓRIO!$D$370</definedName>
    <definedName name="_______TT69">[2]RELATÓRIO!$D$375</definedName>
    <definedName name="_______TT7">[2]RELATÓRIO!$D$48</definedName>
    <definedName name="_______TT70">[2]RELATÓRIO!$D$380</definedName>
    <definedName name="_______TT71">[2]RELATÓRIO!$D$385</definedName>
    <definedName name="_______TT72">[2]RELATÓRIO!$D$390</definedName>
    <definedName name="_______TT73">[2]RELATÓRIO!$D$395</definedName>
    <definedName name="_______TT74">[2]RELATÓRIO!$D$400</definedName>
    <definedName name="_______TT75">[2]RELATÓRIO!$D$405</definedName>
    <definedName name="_______TT76">[2]RELATÓRIO!$D$410</definedName>
    <definedName name="_______TT77">[2]RELATÓRIO!$D$415</definedName>
    <definedName name="_______TT78">[2]RELATÓRIO!$D$420</definedName>
    <definedName name="_______TT79">[2]RELATÓRIO!$D$425</definedName>
    <definedName name="_______TT8">[2]RELATÓRIO!$D$53</definedName>
    <definedName name="_______TT80">[2]RELATÓRIO!$D$430</definedName>
    <definedName name="_______TT81">[2]RELATÓRIO!$D$434</definedName>
    <definedName name="_______TT82">[2]RELATÓRIO!$D$439</definedName>
    <definedName name="_______TT83">[2]RELATÓRIO!$D$444</definedName>
    <definedName name="_______TT84">[2]RELATÓRIO!$D$449</definedName>
    <definedName name="_______TT85">[2]RELATÓRIO!$D$454</definedName>
    <definedName name="_______TT86">[2]RELATÓRIO!$D$459</definedName>
    <definedName name="_______TT87">[2]RELATÓRIO!$D$464</definedName>
    <definedName name="_______TT88">[2]RELATÓRIO!$D$469</definedName>
    <definedName name="_______TT89">[2]RELATÓRIO!$D$474</definedName>
    <definedName name="_______TT9">[2]RELATÓRIO!$D$58</definedName>
    <definedName name="_______TT90">[2]RELATÓRIO!$D$479</definedName>
    <definedName name="_______TT91">[2]RELATÓRIO!$D$484</definedName>
    <definedName name="_______TT92">[2]RELATÓRIO!$D$490</definedName>
    <definedName name="_______TT93">[2]RELATÓRIO!$D$495</definedName>
    <definedName name="_______TT94">[2]RELATÓRIO!$D$500</definedName>
    <definedName name="_______TT95">[2]RELATÓRIO!$D$505</definedName>
    <definedName name="_______TT96">[2]RELATÓRIO!$D$510</definedName>
    <definedName name="_______TT97">[2]RELATÓRIO!$D$515</definedName>
    <definedName name="_______TT98">[2]RELATÓRIO!$D$520</definedName>
    <definedName name="_______TT99">[2]RELATÓRIO!$D$525</definedName>
    <definedName name="______cab1">#REF!</definedName>
    <definedName name="______cab2">#REF!</definedName>
    <definedName name="______dmt1000">#REF!</definedName>
    <definedName name="______dmt1200">#REF!</definedName>
    <definedName name="______dmt2">#REF!</definedName>
    <definedName name="______dmt200">#REF!</definedName>
    <definedName name="______dmt400">#REF!</definedName>
    <definedName name="______dmt50">#REF!</definedName>
    <definedName name="______dmt600">#REF!</definedName>
    <definedName name="______dmt800">#REF!</definedName>
    <definedName name="______dre2">#REF!</definedName>
    <definedName name="______ind100">#REF!</definedName>
    <definedName name="______JAZ1">#REF!</definedName>
    <definedName name="______JAZ11">#REF!</definedName>
    <definedName name="______JAZ2">#REF!</definedName>
    <definedName name="______JAZ22">#REF!</definedName>
    <definedName name="______JAZ3">#REF!</definedName>
    <definedName name="______JAZ33">#REF!</definedName>
    <definedName name="______mem2">'[1]Mat Asf'!$H$37</definedName>
    <definedName name="______oac2">#REF!</definedName>
    <definedName name="______oae2">#REF!</definedName>
    <definedName name="______oco2">#REF!</definedName>
    <definedName name="______pav2">#REF!</definedName>
    <definedName name="______RET1">#REF!</definedName>
    <definedName name="______ter2">#REF!</definedName>
    <definedName name="______tsd4">#REF!</definedName>
    <definedName name="______TT1">[2]RELATÓRIO!$D$18</definedName>
    <definedName name="______TT10">[2]RELATÓRIO!$D$64</definedName>
    <definedName name="______TT100">[2]RELATÓRIO!$D$530</definedName>
    <definedName name="______TT101">[2]RELATÓRIO!$D$535</definedName>
    <definedName name="______TT102">[2]RELATÓRIO!$D$540</definedName>
    <definedName name="______TT103">[2]RELATÓRIO!$D$545</definedName>
    <definedName name="______TT104">[2]RELATÓRIO!$D$550</definedName>
    <definedName name="______TT105">[2]RELATÓRIO!$D$555</definedName>
    <definedName name="______TT106">[2]RELATÓRIO!$D$560</definedName>
    <definedName name="______TT107">[2]RELATÓRIO!$D$567</definedName>
    <definedName name="______TT108">[2]RELATÓRIO!$D$572</definedName>
    <definedName name="______TT109">[2]RELATÓRIO!$D$577</definedName>
    <definedName name="______TT11">[2]RELATÓRIO!$D$69</definedName>
    <definedName name="______TT110">[2]RELATÓRIO!$D$582</definedName>
    <definedName name="______TT111">[2]RELATÓRIO!$D$587</definedName>
    <definedName name="______TT112">[2]RELATÓRIO!$D$592</definedName>
    <definedName name="______TT113">[2]RELATÓRIO!$D$597</definedName>
    <definedName name="______TT114">[2]RELATÓRIO!$D$602</definedName>
    <definedName name="______TT115">[2]RELATÓRIO!$D$607</definedName>
    <definedName name="______TT116">[2]RELATÓRIO!$D$612</definedName>
    <definedName name="______TT117">[2]RELATÓRIO!$D$616</definedName>
    <definedName name="______TT118">[2]RELATÓRIO!$D$621</definedName>
    <definedName name="______TT119">[2]RELATÓRIO!$D$626</definedName>
    <definedName name="______TT12">[2]RELATÓRIO!$D$74</definedName>
    <definedName name="______TT120">[2]RELATÓRIO!$D$631</definedName>
    <definedName name="______TT121">[2]RELATÓRIO!$D$636</definedName>
    <definedName name="______TT122">[2]RELATÓRIO!$D$641</definedName>
    <definedName name="______TT123">[2]RELATÓRIO!$D$646</definedName>
    <definedName name="______TT124">[2]RELATÓRIO!$D$652</definedName>
    <definedName name="______TT125">[2]RELATÓRIO!$D$657</definedName>
    <definedName name="______TT126">[2]RELATÓRIO!$D$662</definedName>
    <definedName name="______TT127">[2]RELATÓRIO!$D$667</definedName>
    <definedName name="______TT128">[2]RELATÓRIO!$D$672</definedName>
    <definedName name="______TT129">[2]RELATÓRIO!$D$677</definedName>
    <definedName name="______TT13">[2]RELATÓRIO!$D$79</definedName>
    <definedName name="______TT130">[2]RELATÓRIO!$D$682</definedName>
    <definedName name="______TT131">[2]RELATÓRIO!$D$687</definedName>
    <definedName name="______TT132">[2]RELATÓRIO!$D$692</definedName>
    <definedName name="______TT133">[2]RELATÓRIO!$D$697</definedName>
    <definedName name="______TT134">[2]RELATÓRIO!$D$702</definedName>
    <definedName name="______TT135">[2]RELATÓRIO!$D$707</definedName>
    <definedName name="______TT136">[2]RELATÓRIO!$D$712</definedName>
    <definedName name="______TT137">[2]RELATÓRIO!$D$716</definedName>
    <definedName name="______TT138">[2]RELATÓRIO!$D$721</definedName>
    <definedName name="______TT139">[2]RELATÓRIO!$D$726</definedName>
    <definedName name="______TT14">[2]RELATÓRIO!$D$84</definedName>
    <definedName name="______TT140">[2]RELATÓRIO!$D$731</definedName>
    <definedName name="______TT141">[2]RELATÓRIO!$D$736</definedName>
    <definedName name="______TT142">[2]RELATÓRIO!$D$741</definedName>
    <definedName name="______TT15">[2]RELATÓRIO!$D$89</definedName>
    <definedName name="______TT16">[2]RELATÓRIO!$D$93</definedName>
    <definedName name="______TT17">[2]RELATÓRIO!$D$98</definedName>
    <definedName name="______TT18">[2]RELATÓRIO!$D$103</definedName>
    <definedName name="______TT19">[2]RELATÓRIO!$D$108</definedName>
    <definedName name="______TT2">[2]RELATÓRIO!$D$23</definedName>
    <definedName name="______TT20">[2]RELATÓRIO!$D$113</definedName>
    <definedName name="______TT21">[2]RELATÓRIO!$D$118</definedName>
    <definedName name="______TT22">[2]RELATÓRIO!$D$123</definedName>
    <definedName name="______tt23">[2]RELATÓRIO!$D$129</definedName>
    <definedName name="______TT24">[2]RELATÓRIO!$D$134</definedName>
    <definedName name="______TT25">[2]RELATÓRIO!$D$139</definedName>
    <definedName name="______TT26">[2]RELATÓRIO!$D$144</definedName>
    <definedName name="______TT27">[2]RELATÓRIO!$D$149</definedName>
    <definedName name="______TT28">[2]RELATÓRIO!$D$154</definedName>
    <definedName name="______tt288">[2]RELATÓRIO!$D$159</definedName>
    <definedName name="______TT29">[2]RELATÓRIO!$D$164</definedName>
    <definedName name="______TT3">[2]RELATÓRIO!$D$28</definedName>
    <definedName name="______TT30">[2]RELATÓRIO!$D$169</definedName>
    <definedName name="______tt300">[2]RELATÓRIO!$D$174</definedName>
    <definedName name="______TT31">[2]RELATÓRIO!$D$179</definedName>
    <definedName name="______TT32">[2]RELATÓRIO!$D$184</definedName>
    <definedName name="______tt322">[2]RELATÓRIO!$D$189</definedName>
    <definedName name="______TT33">[2]RELATÓRIO!$D$195</definedName>
    <definedName name="______TT34">[2]RELATÓRIO!$D$200</definedName>
    <definedName name="______TT35">[2]RELATÓRIO!$D$205</definedName>
    <definedName name="______TT36">[2]RELATÓRIO!$D$210</definedName>
    <definedName name="______TT37">[2]RELATÓRIO!$D$215</definedName>
    <definedName name="______TT38">[2]RELATÓRIO!$D$220</definedName>
    <definedName name="______TT39">[2]RELATÓRIO!$D$225</definedName>
    <definedName name="______TT4">[2]RELATÓRIO!$D$33</definedName>
    <definedName name="______TT40">[2]RELATÓRIO!$D$230</definedName>
    <definedName name="______TT41">[2]RELATÓRIO!$D$235</definedName>
    <definedName name="______TT42">[2]RELATÓRIO!$D$240</definedName>
    <definedName name="______TT43">[2]RELATÓRIO!$D$245</definedName>
    <definedName name="______TT44">[2]RELATÓRIO!$D$250</definedName>
    <definedName name="______TT45">[2]RELATÓRIO!$D$255</definedName>
    <definedName name="______TT46">[2]RELATÓRIO!$D$260</definedName>
    <definedName name="______TT47">[2]RELATÓRIO!$D$265</definedName>
    <definedName name="______TT48">[2]RELATÓRIO!$D$270</definedName>
    <definedName name="______TT49">[2]RELATÓRIO!$D$275</definedName>
    <definedName name="______TT5">[2]RELATÓRIO!$D$38</definedName>
    <definedName name="______TT50">[2]RELATÓRIO!$D$280</definedName>
    <definedName name="______TT51">[2]RELATÓRIO!$D$285</definedName>
    <definedName name="______TT52">[2]RELATÓRIO!$D$290</definedName>
    <definedName name="______TT53">[2]RELATÓRIO!$D$295</definedName>
    <definedName name="______TT54">[2]RELATÓRIO!$D$300</definedName>
    <definedName name="______TT55">[2]RELATÓRIO!$D$305</definedName>
    <definedName name="______TT56">[2]RELATÓRIO!$D$310</definedName>
    <definedName name="______TT57">[2]RELATÓRIO!$D$315</definedName>
    <definedName name="______TT58">[2]RELATÓRIO!$D$320</definedName>
    <definedName name="______TT59">[2]RELATÓRIO!$D$325</definedName>
    <definedName name="______TT6">[2]RELATÓRIO!$D$43</definedName>
    <definedName name="______TT60">[2]RELATÓRIO!$D$330</definedName>
    <definedName name="______TT61">[2]RELATÓRIO!$D$335</definedName>
    <definedName name="______TT62">[2]RELATÓRIO!$D$339</definedName>
    <definedName name="______TT63">[2]RELATÓRIO!$D$344</definedName>
    <definedName name="______TT64">[2]RELATÓRIO!$D$349</definedName>
    <definedName name="______TT65">[2]RELATÓRIO!$D$354</definedName>
    <definedName name="______TT66">[2]RELATÓRIO!$D$359</definedName>
    <definedName name="______TT67">[2]RELATÓRIO!$D$365</definedName>
    <definedName name="______TT68">[2]RELATÓRIO!$D$370</definedName>
    <definedName name="______TT69">[2]RELATÓRIO!$D$375</definedName>
    <definedName name="______TT7">[2]RELATÓRIO!$D$48</definedName>
    <definedName name="______TT70">[2]RELATÓRIO!$D$380</definedName>
    <definedName name="______TT71">[2]RELATÓRIO!$D$385</definedName>
    <definedName name="______TT72">[2]RELATÓRIO!$D$390</definedName>
    <definedName name="______TT73">[2]RELATÓRIO!$D$395</definedName>
    <definedName name="______TT74">[2]RELATÓRIO!$D$400</definedName>
    <definedName name="______TT75">[2]RELATÓRIO!$D$405</definedName>
    <definedName name="______TT76">[2]RELATÓRIO!$D$410</definedName>
    <definedName name="______TT77">[2]RELATÓRIO!$D$415</definedName>
    <definedName name="______TT78">[2]RELATÓRIO!$D$420</definedName>
    <definedName name="______TT79">[2]RELATÓRIO!$D$425</definedName>
    <definedName name="______TT8">[2]RELATÓRIO!$D$53</definedName>
    <definedName name="______TT80">[2]RELATÓRIO!$D$430</definedName>
    <definedName name="______TT81">[2]RELATÓRIO!$D$434</definedName>
    <definedName name="______TT82">[2]RELATÓRIO!$D$439</definedName>
    <definedName name="______TT83">[2]RELATÓRIO!$D$444</definedName>
    <definedName name="______TT84">[2]RELATÓRIO!$D$449</definedName>
    <definedName name="______TT85">[2]RELATÓRIO!$D$454</definedName>
    <definedName name="______TT86">[2]RELATÓRIO!$D$459</definedName>
    <definedName name="______TT87">[2]RELATÓRIO!$D$464</definedName>
    <definedName name="______TT88">[2]RELATÓRIO!$D$469</definedName>
    <definedName name="______TT89">[2]RELATÓRIO!$D$474</definedName>
    <definedName name="______TT9">[2]RELATÓRIO!$D$58</definedName>
    <definedName name="______TT90">[2]RELATÓRIO!$D$479</definedName>
    <definedName name="______TT91">[2]RELATÓRIO!$D$484</definedName>
    <definedName name="______TT92">[2]RELATÓRIO!$D$490</definedName>
    <definedName name="______TT93">[2]RELATÓRIO!$D$495</definedName>
    <definedName name="______TT94">[2]RELATÓRIO!$D$500</definedName>
    <definedName name="______TT95">[2]RELATÓRIO!$D$505</definedName>
    <definedName name="______TT96">[2]RELATÓRIO!$D$510</definedName>
    <definedName name="______TT97">[2]RELATÓRIO!$D$515</definedName>
    <definedName name="______TT98">[2]RELATÓRIO!$D$520</definedName>
    <definedName name="______TT99">[2]RELATÓRIO!$D$525</definedName>
    <definedName name="_____cab1">#REF!</definedName>
    <definedName name="_____cab2">#REF!</definedName>
    <definedName name="_____dmt1000">#REF!</definedName>
    <definedName name="_____dmt1200">#REF!</definedName>
    <definedName name="_____dmt2">#REF!</definedName>
    <definedName name="_____dmt200">#REF!</definedName>
    <definedName name="_____dmt400">#REF!</definedName>
    <definedName name="_____dmt50">#REF!</definedName>
    <definedName name="_____dmt600">#REF!</definedName>
    <definedName name="_____dmt800">#REF!</definedName>
    <definedName name="_____dre2">#REF!</definedName>
    <definedName name="_____ind100">#REF!</definedName>
    <definedName name="_____JAZ1">#REF!</definedName>
    <definedName name="_____JAZ11">#REF!</definedName>
    <definedName name="_____JAZ2">#REF!</definedName>
    <definedName name="_____JAZ22">#REF!</definedName>
    <definedName name="_____JAZ3">#REF!</definedName>
    <definedName name="_____JAZ33">#REF!</definedName>
    <definedName name="_____oac2">#REF!</definedName>
    <definedName name="_____oae2">#REF!</definedName>
    <definedName name="_____oco2">#REF!</definedName>
    <definedName name="_____pav2">#REF!</definedName>
    <definedName name="_____RET1">#REF!</definedName>
    <definedName name="_____ter2">#REF!</definedName>
    <definedName name="_____tsd4">#REF!</definedName>
    <definedName name="_____TT1">[2]RELATÓRIO!$D$18</definedName>
    <definedName name="_____TT10">[2]RELATÓRIO!$D$64</definedName>
    <definedName name="_____TT100">[2]RELATÓRIO!$D$530</definedName>
    <definedName name="_____TT101">[2]RELATÓRIO!$D$535</definedName>
    <definedName name="_____TT102">[2]RELATÓRIO!$D$540</definedName>
    <definedName name="_____TT103">[2]RELATÓRIO!$D$545</definedName>
    <definedName name="_____TT104">[2]RELATÓRIO!$D$550</definedName>
    <definedName name="_____TT105">[2]RELATÓRIO!$D$555</definedName>
    <definedName name="_____TT106">[2]RELATÓRIO!$D$560</definedName>
    <definedName name="_____TT107">[2]RELATÓRIO!$D$567</definedName>
    <definedName name="_____TT108">[2]RELATÓRIO!$D$572</definedName>
    <definedName name="_____TT109">[2]RELATÓRIO!$D$577</definedName>
    <definedName name="_____TT11">[2]RELATÓRIO!$D$69</definedName>
    <definedName name="_____TT110">[2]RELATÓRIO!$D$582</definedName>
    <definedName name="_____TT111">[2]RELATÓRIO!$D$587</definedName>
    <definedName name="_____TT112">[2]RELATÓRIO!$D$592</definedName>
    <definedName name="_____TT113">[2]RELATÓRIO!$D$597</definedName>
    <definedName name="_____TT114">[2]RELATÓRIO!$D$602</definedName>
    <definedName name="_____TT115">[2]RELATÓRIO!$D$607</definedName>
    <definedName name="_____TT116">[2]RELATÓRIO!$D$612</definedName>
    <definedName name="_____TT117">[2]RELATÓRIO!$D$616</definedName>
    <definedName name="_____TT118">[2]RELATÓRIO!$D$621</definedName>
    <definedName name="_____TT119">[2]RELATÓRIO!$D$626</definedName>
    <definedName name="_____TT12">[2]RELATÓRIO!$D$74</definedName>
    <definedName name="_____TT120">[2]RELATÓRIO!$D$631</definedName>
    <definedName name="_____TT121">[2]RELATÓRIO!$D$636</definedName>
    <definedName name="_____TT122">[2]RELATÓRIO!$D$641</definedName>
    <definedName name="_____TT123">[2]RELATÓRIO!$D$646</definedName>
    <definedName name="_____TT124">[2]RELATÓRIO!$D$652</definedName>
    <definedName name="_____TT125">[2]RELATÓRIO!$D$657</definedName>
    <definedName name="_____TT126">[2]RELATÓRIO!$D$662</definedName>
    <definedName name="_____TT127">[2]RELATÓRIO!$D$667</definedName>
    <definedName name="_____TT128">[2]RELATÓRIO!$D$672</definedName>
    <definedName name="_____TT129">[2]RELATÓRIO!$D$677</definedName>
    <definedName name="_____TT13">[2]RELATÓRIO!$D$79</definedName>
    <definedName name="_____TT130">[2]RELATÓRIO!$D$682</definedName>
    <definedName name="_____TT131">[2]RELATÓRIO!$D$687</definedName>
    <definedName name="_____TT132">[2]RELATÓRIO!$D$692</definedName>
    <definedName name="_____TT133">[2]RELATÓRIO!$D$697</definedName>
    <definedName name="_____TT134">[2]RELATÓRIO!$D$702</definedName>
    <definedName name="_____TT135">[2]RELATÓRIO!$D$707</definedName>
    <definedName name="_____TT136">[2]RELATÓRIO!$D$712</definedName>
    <definedName name="_____TT137">[2]RELATÓRIO!$D$716</definedName>
    <definedName name="_____TT138">[2]RELATÓRIO!$D$721</definedName>
    <definedName name="_____TT139">[2]RELATÓRIO!$D$726</definedName>
    <definedName name="_____TT14">[2]RELATÓRIO!$D$84</definedName>
    <definedName name="_____TT140">[2]RELATÓRIO!$D$731</definedName>
    <definedName name="_____TT141">[2]RELATÓRIO!$D$736</definedName>
    <definedName name="_____TT142">[2]RELATÓRIO!$D$741</definedName>
    <definedName name="_____TT15">[2]RELATÓRIO!$D$89</definedName>
    <definedName name="_____TT16">[2]RELATÓRIO!$D$93</definedName>
    <definedName name="_____TT17">[2]RELATÓRIO!$D$98</definedName>
    <definedName name="_____TT18">[2]RELATÓRIO!$D$103</definedName>
    <definedName name="_____TT19">[2]RELATÓRIO!$D$108</definedName>
    <definedName name="_____TT2">[2]RELATÓRIO!$D$23</definedName>
    <definedName name="_____TT20">[2]RELATÓRIO!$D$113</definedName>
    <definedName name="_____tt23">[2]RELATÓRIO!$D$129</definedName>
    <definedName name="_____TT24">[2]RELATÓRIO!$D$134</definedName>
    <definedName name="_____TT25">[2]RELATÓRIO!$D$139</definedName>
    <definedName name="_____TT26">[2]RELATÓRIO!$D$144</definedName>
    <definedName name="_____TT27">[2]RELATÓRIO!$D$149</definedName>
    <definedName name="_____TT28">[2]RELATÓRIO!$D$154</definedName>
    <definedName name="_____tt288">[2]RELATÓRIO!$D$159</definedName>
    <definedName name="_____TT29">[2]RELATÓRIO!$D$164</definedName>
    <definedName name="_____TT3">[2]RELATÓRIO!$D$28</definedName>
    <definedName name="_____TT30">[2]RELATÓRIO!$D$169</definedName>
    <definedName name="_____tt300">[2]RELATÓRIO!$D$174</definedName>
    <definedName name="_____TT31">[2]RELATÓRIO!$D$179</definedName>
    <definedName name="_____TT32">[2]RELATÓRIO!$D$184</definedName>
    <definedName name="_____tt322">[2]RELATÓRIO!$D$189</definedName>
    <definedName name="_____TT33">[2]RELATÓRIO!$D$195</definedName>
    <definedName name="_____TT34">[2]RELATÓRIO!$D$200</definedName>
    <definedName name="_____TT35">[2]RELATÓRIO!$D$205</definedName>
    <definedName name="_____TT36">[2]RELATÓRIO!$D$210</definedName>
    <definedName name="_____TT37">[2]RELATÓRIO!$D$215</definedName>
    <definedName name="_____TT38">[2]RELATÓRIO!$D$220</definedName>
    <definedName name="_____TT39">[2]RELATÓRIO!$D$225</definedName>
    <definedName name="_____TT4">[2]RELATÓRIO!$D$33</definedName>
    <definedName name="_____TT40">[2]RELATÓRIO!$D$230</definedName>
    <definedName name="_____TT41">[2]RELATÓRIO!$D$235</definedName>
    <definedName name="_____TT42">[2]RELATÓRIO!$D$240</definedName>
    <definedName name="_____TT43">[2]RELATÓRIO!$D$245</definedName>
    <definedName name="_____TT44">[2]RELATÓRIO!$D$250</definedName>
    <definedName name="_____TT45">[2]RELATÓRIO!$D$255</definedName>
    <definedName name="_____TT46">[2]RELATÓRIO!$D$260</definedName>
    <definedName name="_____TT47">[2]RELATÓRIO!$D$265</definedName>
    <definedName name="_____TT48">[2]RELATÓRIO!$D$270</definedName>
    <definedName name="_____TT49">[2]RELATÓRIO!$D$275</definedName>
    <definedName name="_____TT5">[2]RELATÓRIO!$D$38</definedName>
    <definedName name="_____TT50">[2]RELATÓRIO!$D$280</definedName>
    <definedName name="_____TT51">[2]RELATÓRIO!$D$285</definedName>
    <definedName name="_____TT52">[2]RELATÓRIO!$D$290</definedName>
    <definedName name="_____TT53">[2]RELATÓRIO!$D$295</definedName>
    <definedName name="_____TT54">[2]RELATÓRIO!$D$300</definedName>
    <definedName name="_____TT55">[2]RELATÓRIO!$D$305</definedName>
    <definedName name="_____TT56">[2]RELATÓRIO!$D$310</definedName>
    <definedName name="_____TT57">[2]RELATÓRIO!$D$315</definedName>
    <definedName name="_____TT58">[2]RELATÓRIO!$D$320</definedName>
    <definedName name="_____TT59">[2]RELATÓRIO!$D$325</definedName>
    <definedName name="_____TT6">[2]RELATÓRIO!$D$43</definedName>
    <definedName name="_____TT60">[2]RELATÓRIO!$D$330</definedName>
    <definedName name="_____TT61">[2]RELATÓRIO!$D$335</definedName>
    <definedName name="_____TT62">[2]RELATÓRIO!$D$339</definedName>
    <definedName name="_____TT63">[2]RELATÓRIO!$D$344</definedName>
    <definedName name="_____TT64">[2]RELATÓRIO!$D$349</definedName>
    <definedName name="_____TT65">[2]RELATÓRIO!$D$354</definedName>
    <definedName name="_____TT66">[2]RELATÓRIO!$D$359</definedName>
    <definedName name="_____TT67">[2]RELATÓRIO!$D$365</definedName>
    <definedName name="_____TT68">[2]RELATÓRIO!$D$370</definedName>
    <definedName name="_____TT69">[2]RELATÓRIO!$D$375</definedName>
    <definedName name="_____TT7">[2]RELATÓRIO!$D$48</definedName>
    <definedName name="_____TT70">[2]RELATÓRIO!$D$380</definedName>
    <definedName name="_____TT71">[2]RELATÓRIO!$D$385</definedName>
    <definedName name="_____TT72">[2]RELATÓRIO!$D$390</definedName>
    <definedName name="_____TT73">[2]RELATÓRIO!$D$395</definedName>
    <definedName name="_____TT74">[2]RELATÓRIO!$D$400</definedName>
    <definedName name="_____TT75">[2]RELATÓRIO!$D$405</definedName>
    <definedName name="_____TT76">[2]RELATÓRIO!$D$410</definedName>
    <definedName name="_____TT77">[2]RELATÓRIO!$D$415</definedName>
    <definedName name="_____TT78">[2]RELATÓRIO!$D$420</definedName>
    <definedName name="_____TT79">[2]RELATÓRIO!$D$425</definedName>
    <definedName name="_____TT8">[2]RELATÓRIO!$D$53</definedName>
    <definedName name="_____TT80">[2]RELATÓRIO!$D$430</definedName>
    <definedName name="_____TT81">[2]RELATÓRIO!$D$434</definedName>
    <definedName name="_____TT82">[2]RELATÓRIO!$D$439</definedName>
    <definedName name="_____TT83">[2]RELATÓRIO!$D$444</definedName>
    <definedName name="_____TT84">[2]RELATÓRIO!$D$449</definedName>
    <definedName name="_____TT85">[2]RELATÓRIO!$D$454</definedName>
    <definedName name="_____TT86">[2]RELATÓRIO!$D$459</definedName>
    <definedName name="_____TT87">[2]RELATÓRIO!$D$464</definedName>
    <definedName name="_____TT88">[2]RELATÓRIO!$D$469</definedName>
    <definedName name="_____TT89">[2]RELATÓRIO!$D$474</definedName>
    <definedName name="_____TT9">[2]RELATÓRIO!$D$58</definedName>
    <definedName name="_____TT90">[2]RELATÓRIO!$D$479</definedName>
    <definedName name="_____TT91">[2]RELATÓRIO!$D$484</definedName>
    <definedName name="_____TT92">[2]RELATÓRIO!$D$490</definedName>
    <definedName name="_____TT93">[2]RELATÓRIO!$D$495</definedName>
    <definedName name="_____TT94">[2]RELATÓRIO!$D$500</definedName>
    <definedName name="_____TT95">[2]RELATÓRIO!$D$505</definedName>
    <definedName name="_____TT96">[2]RELATÓRIO!$D$510</definedName>
    <definedName name="_____TT97">[2]RELATÓRIO!$D$515</definedName>
    <definedName name="_____TT98">[2]RELATÓRIO!$D$520</definedName>
    <definedName name="_____TT99">[2]RELATÓRIO!$D$525</definedName>
    <definedName name="____cab1">#REF!</definedName>
    <definedName name="____cab2">#REF!</definedName>
    <definedName name="____dmt1000">#REF!</definedName>
    <definedName name="____dmt1200">#REF!</definedName>
    <definedName name="____dmt2">#REF!</definedName>
    <definedName name="____dmt200">#REF!</definedName>
    <definedName name="____dmt400">#REF!</definedName>
    <definedName name="____dmt50">#REF!</definedName>
    <definedName name="____dmt600">#REF!</definedName>
    <definedName name="____dmt800">#REF!</definedName>
    <definedName name="____dre2">#REF!</definedName>
    <definedName name="____emp2">'[3]DMT modelo'!$AA$13</definedName>
    <definedName name="____ind100">#REF!</definedName>
    <definedName name="____JAZ1">#REF!</definedName>
    <definedName name="____JAZ11">#REF!</definedName>
    <definedName name="____JAZ2">#REF!</definedName>
    <definedName name="____JAZ22">#REF!</definedName>
    <definedName name="____JAZ3">#REF!</definedName>
    <definedName name="____JAZ33">#REF!</definedName>
    <definedName name="____mem2">'[1]Mat Asf'!$H$37</definedName>
    <definedName name="____oac2">#REF!</definedName>
    <definedName name="____oae2">#REF!</definedName>
    <definedName name="____oco2">#REF!</definedName>
    <definedName name="____pav2">#REF!</definedName>
    <definedName name="____RET1">#REF!</definedName>
    <definedName name="____ter2">#REF!</definedName>
    <definedName name="____tsd4">#REF!</definedName>
    <definedName name="____TT1">[2]RELATÓRIO!$D$18</definedName>
    <definedName name="____TT10">[2]RELATÓRIO!$D$64</definedName>
    <definedName name="____TT100">[2]RELATÓRIO!$D$530</definedName>
    <definedName name="____TT101">[2]RELATÓRIO!$D$535</definedName>
    <definedName name="____TT102">[2]RELATÓRIO!$D$540</definedName>
    <definedName name="____TT103">[2]RELATÓRIO!$D$545</definedName>
    <definedName name="____TT104">[2]RELATÓRIO!$D$550</definedName>
    <definedName name="____TT105">[2]RELATÓRIO!$D$555</definedName>
    <definedName name="____TT106">[2]RELATÓRIO!$D$560</definedName>
    <definedName name="____TT107">[2]RELATÓRIO!$D$567</definedName>
    <definedName name="____TT108">[2]RELATÓRIO!$D$572</definedName>
    <definedName name="____TT109">[2]RELATÓRIO!$D$577</definedName>
    <definedName name="____TT11">[2]RELATÓRIO!$D$69</definedName>
    <definedName name="____TT110">[2]RELATÓRIO!$D$582</definedName>
    <definedName name="____TT111">[2]RELATÓRIO!$D$587</definedName>
    <definedName name="____TT112">[2]RELATÓRIO!$D$592</definedName>
    <definedName name="____TT113">[2]RELATÓRIO!$D$597</definedName>
    <definedName name="____TT114">[2]RELATÓRIO!$D$602</definedName>
    <definedName name="____TT115">[2]RELATÓRIO!$D$607</definedName>
    <definedName name="____TT116">[2]RELATÓRIO!$D$612</definedName>
    <definedName name="____TT117">[2]RELATÓRIO!$D$616</definedName>
    <definedName name="____TT118">[2]RELATÓRIO!$D$621</definedName>
    <definedName name="____TT119">[2]RELATÓRIO!$D$626</definedName>
    <definedName name="____TT12">[2]RELATÓRIO!$D$74</definedName>
    <definedName name="____TT120">[2]RELATÓRIO!$D$631</definedName>
    <definedName name="____TT121">[2]RELATÓRIO!$D$636</definedName>
    <definedName name="____TT122">[2]RELATÓRIO!$D$641</definedName>
    <definedName name="____TT123">[2]RELATÓRIO!$D$646</definedName>
    <definedName name="____TT124">[2]RELATÓRIO!$D$652</definedName>
    <definedName name="____TT125">[2]RELATÓRIO!$D$657</definedName>
    <definedName name="____TT126">[2]RELATÓRIO!$D$662</definedName>
    <definedName name="____TT127">[2]RELATÓRIO!$D$667</definedName>
    <definedName name="____TT128">[2]RELATÓRIO!$D$672</definedName>
    <definedName name="____TT129">[2]RELATÓRIO!$D$677</definedName>
    <definedName name="____TT13">[2]RELATÓRIO!$D$79</definedName>
    <definedName name="____TT130">[2]RELATÓRIO!$D$682</definedName>
    <definedName name="____TT131">[2]RELATÓRIO!$D$687</definedName>
    <definedName name="____TT132">[2]RELATÓRIO!$D$692</definedName>
    <definedName name="____TT133">[2]RELATÓRIO!$D$697</definedName>
    <definedName name="____TT134">[2]RELATÓRIO!$D$702</definedName>
    <definedName name="____TT135">[2]RELATÓRIO!$D$707</definedName>
    <definedName name="____TT136">[2]RELATÓRIO!$D$712</definedName>
    <definedName name="____TT137">[2]RELATÓRIO!$D$716</definedName>
    <definedName name="____TT138">[2]RELATÓRIO!$D$721</definedName>
    <definedName name="____TT139">[2]RELATÓRIO!$D$726</definedName>
    <definedName name="____TT14">[2]RELATÓRIO!$D$84</definedName>
    <definedName name="____TT140">[2]RELATÓRIO!$D$731</definedName>
    <definedName name="____TT141">[2]RELATÓRIO!$D$736</definedName>
    <definedName name="____TT142">[2]RELATÓRIO!$D$741</definedName>
    <definedName name="____TT15">[2]RELATÓRIO!$D$89</definedName>
    <definedName name="____TT16">[2]RELATÓRIO!$D$93</definedName>
    <definedName name="____TT17">[2]RELATÓRIO!$D$98</definedName>
    <definedName name="____TT2">[2]RELATÓRIO!$D$23</definedName>
    <definedName name="____TT21">[2]RELATÓRIO!$D$118</definedName>
    <definedName name="____TT22">[2]RELATÓRIO!$D$123</definedName>
    <definedName name="____tt23">[2]RELATÓRIO!$D$129</definedName>
    <definedName name="____TT24">[2]RELATÓRIO!$D$134</definedName>
    <definedName name="____TT25">[2]RELATÓRIO!$D$139</definedName>
    <definedName name="____TT26">[2]RELATÓRIO!$D$144</definedName>
    <definedName name="____TT27">[2]RELATÓRIO!$D$149</definedName>
    <definedName name="____TT28">[2]RELATÓRIO!$D$154</definedName>
    <definedName name="____tt288">[2]RELATÓRIO!$D$159</definedName>
    <definedName name="____TT29">[2]RELATÓRIO!$D$164</definedName>
    <definedName name="____TT3">[2]RELATÓRIO!$D$28</definedName>
    <definedName name="____TT30">[2]RELATÓRIO!$D$169</definedName>
    <definedName name="____tt300">[2]RELATÓRIO!$D$174</definedName>
    <definedName name="____TT31">[2]RELATÓRIO!$D$179</definedName>
    <definedName name="____TT32">[2]RELATÓRIO!$D$184</definedName>
    <definedName name="____tt322">[2]RELATÓRIO!$D$189</definedName>
    <definedName name="____TT33">[2]RELATÓRIO!$D$195</definedName>
    <definedName name="____TT34">[2]RELATÓRIO!$D$200</definedName>
    <definedName name="____TT35">[2]RELATÓRIO!$D$205</definedName>
    <definedName name="____TT36">[2]RELATÓRIO!$D$210</definedName>
    <definedName name="____TT37">[2]RELATÓRIO!$D$215</definedName>
    <definedName name="____TT38">[2]RELATÓRIO!$D$220</definedName>
    <definedName name="____TT39">[2]RELATÓRIO!$D$225</definedName>
    <definedName name="____TT4">[2]RELATÓRIO!$D$33</definedName>
    <definedName name="____TT40">[2]RELATÓRIO!$D$230</definedName>
    <definedName name="____TT41">[2]RELATÓRIO!$D$235</definedName>
    <definedName name="____TT42">[2]RELATÓRIO!$D$240</definedName>
    <definedName name="____TT43">[2]RELATÓRIO!$D$245</definedName>
    <definedName name="____TT44">[2]RELATÓRIO!$D$250</definedName>
    <definedName name="____TT45">[2]RELATÓRIO!$D$255</definedName>
    <definedName name="____TT46">[2]RELATÓRIO!$D$260</definedName>
    <definedName name="____TT47">[2]RELATÓRIO!$D$265</definedName>
    <definedName name="____TT48">[2]RELATÓRIO!$D$270</definedName>
    <definedName name="____TT49">[2]RELATÓRIO!$D$275</definedName>
    <definedName name="____TT5">[2]RELATÓRIO!$D$38</definedName>
    <definedName name="____TT50">[2]RELATÓRIO!$D$280</definedName>
    <definedName name="____TT51">[2]RELATÓRIO!$D$285</definedName>
    <definedName name="____TT52">[2]RELATÓRIO!$D$290</definedName>
    <definedName name="____TT53">[2]RELATÓRIO!$D$295</definedName>
    <definedName name="____TT54">[2]RELATÓRIO!$D$300</definedName>
    <definedName name="____TT55">[2]RELATÓRIO!$D$305</definedName>
    <definedName name="____TT56">[2]RELATÓRIO!$D$310</definedName>
    <definedName name="____TT57">[2]RELATÓRIO!$D$315</definedName>
    <definedName name="____TT58">[2]RELATÓRIO!$D$320</definedName>
    <definedName name="____TT59">[2]RELATÓRIO!$D$325</definedName>
    <definedName name="____TT6">[2]RELATÓRIO!$D$43</definedName>
    <definedName name="____TT60">[2]RELATÓRIO!$D$330</definedName>
    <definedName name="____TT61">[2]RELATÓRIO!$D$335</definedName>
    <definedName name="____TT62">[2]RELATÓRIO!$D$339</definedName>
    <definedName name="____TT63">[2]RELATÓRIO!$D$344</definedName>
    <definedName name="____TT64">[2]RELATÓRIO!$D$349</definedName>
    <definedName name="____TT65">[2]RELATÓRIO!$D$354</definedName>
    <definedName name="____TT66">[2]RELATÓRIO!$D$359</definedName>
    <definedName name="____TT67">[2]RELATÓRIO!$D$365</definedName>
    <definedName name="____TT68">[2]RELATÓRIO!$D$370</definedName>
    <definedName name="____TT69">[2]RELATÓRIO!$D$375</definedName>
    <definedName name="____TT7">[2]RELATÓRIO!$D$48</definedName>
    <definedName name="____TT70">[2]RELATÓRIO!$D$380</definedName>
    <definedName name="____TT71">[2]RELATÓRIO!$D$385</definedName>
    <definedName name="____TT72">[2]RELATÓRIO!$D$390</definedName>
    <definedName name="____TT73">[2]RELATÓRIO!$D$395</definedName>
    <definedName name="____TT74">[2]RELATÓRIO!$D$400</definedName>
    <definedName name="____TT75">[2]RELATÓRIO!$D$405</definedName>
    <definedName name="____TT76">[2]RELATÓRIO!$D$410</definedName>
    <definedName name="____TT77">[2]RELATÓRIO!$D$415</definedName>
    <definedName name="____TT78">[2]RELATÓRIO!$D$420</definedName>
    <definedName name="____TT79">[2]RELATÓRIO!$D$425</definedName>
    <definedName name="____TT8">[2]RELATÓRIO!$D$53</definedName>
    <definedName name="____TT80">[2]RELATÓRIO!$D$430</definedName>
    <definedName name="____TT81">[2]RELATÓRIO!$D$434</definedName>
    <definedName name="____TT82">[2]RELATÓRIO!$D$439</definedName>
    <definedName name="____TT83">[2]RELATÓRIO!$D$444</definedName>
    <definedName name="____TT84">[2]RELATÓRIO!$D$449</definedName>
    <definedName name="____TT85">[2]RELATÓRIO!$D$454</definedName>
    <definedName name="____TT86">[2]RELATÓRIO!$D$459</definedName>
    <definedName name="____TT87">[2]RELATÓRIO!$D$464</definedName>
    <definedName name="____TT88">[2]RELATÓRIO!$D$469</definedName>
    <definedName name="____TT89">[2]RELATÓRIO!$D$474</definedName>
    <definedName name="____TT9">[2]RELATÓRIO!$D$58</definedName>
    <definedName name="____TT90">[2]RELATÓRIO!$D$479</definedName>
    <definedName name="____TT91">[2]RELATÓRIO!$D$484</definedName>
    <definedName name="____TT92">[2]RELATÓRIO!$D$490</definedName>
    <definedName name="____TT93">[2]RELATÓRIO!$D$495</definedName>
    <definedName name="____TT94">[2]RELATÓRIO!$D$500</definedName>
    <definedName name="____TT95">[2]RELATÓRIO!$D$505</definedName>
    <definedName name="____TT96">[2]RELATÓRIO!$D$510</definedName>
    <definedName name="____TT97">[2]RELATÓRIO!$D$515</definedName>
    <definedName name="____TT98">[2]RELATÓRIO!$D$520</definedName>
    <definedName name="____TT99">[2]RELATÓRIO!$D$525</definedName>
    <definedName name="___cab1">#REF!</definedName>
    <definedName name="___cab2">#REF!</definedName>
    <definedName name="___dmt1000">#REF!</definedName>
    <definedName name="___dmt1200">#REF!</definedName>
    <definedName name="___dmt2">#REF!</definedName>
    <definedName name="___dmt200">#REF!</definedName>
    <definedName name="___dmt400">#REF!</definedName>
    <definedName name="___dmt50">#REF!</definedName>
    <definedName name="___dmt600">#REF!</definedName>
    <definedName name="___dmt800">#REF!</definedName>
    <definedName name="___dre2">#REF!</definedName>
    <definedName name="___emp2">'[3]DMT modelo'!$AA$13</definedName>
    <definedName name="___ind100">#REF!</definedName>
    <definedName name="___JAZ1">#REF!</definedName>
    <definedName name="___JAZ11">#REF!</definedName>
    <definedName name="___JAZ2">#REF!</definedName>
    <definedName name="___JAZ22">#REF!</definedName>
    <definedName name="___JAZ3">#REF!</definedName>
    <definedName name="___JAZ33">#REF!</definedName>
    <definedName name="___oac2">#REF!</definedName>
    <definedName name="___oae2">#REF!</definedName>
    <definedName name="___oco2">#REF!</definedName>
    <definedName name="___pav2">#REF!</definedName>
    <definedName name="___RET1">#REF!</definedName>
    <definedName name="___ter2">#REF!</definedName>
    <definedName name="___tsd4">#REF!</definedName>
    <definedName name="___TT1">[2]RELATÓRIO!$D$18</definedName>
    <definedName name="___TT10">[2]RELATÓRIO!$D$64</definedName>
    <definedName name="___TT100">[2]RELATÓRIO!$D$530</definedName>
    <definedName name="___TT101">[2]RELATÓRIO!$D$535</definedName>
    <definedName name="___TT102">[2]RELATÓRIO!$D$540</definedName>
    <definedName name="___TT103">[2]RELATÓRIO!$D$545</definedName>
    <definedName name="___TT104">[2]RELATÓRIO!$D$550</definedName>
    <definedName name="___TT105">[2]RELATÓRIO!$D$555</definedName>
    <definedName name="___TT106">[2]RELATÓRIO!$D$560</definedName>
    <definedName name="___TT107">[2]RELATÓRIO!$D$567</definedName>
    <definedName name="___TT108">[2]RELATÓRIO!$D$572</definedName>
    <definedName name="___TT109">[2]RELATÓRIO!$D$577</definedName>
    <definedName name="___TT11">[2]RELATÓRIO!$D$69</definedName>
    <definedName name="___TT110">[2]RELATÓRIO!$D$582</definedName>
    <definedName name="___TT111">[2]RELATÓRIO!$D$587</definedName>
    <definedName name="___TT112">[2]RELATÓRIO!$D$592</definedName>
    <definedName name="___TT113">[2]RELATÓRIO!$D$597</definedName>
    <definedName name="___TT114">[2]RELATÓRIO!$D$602</definedName>
    <definedName name="___TT115">[2]RELATÓRIO!$D$607</definedName>
    <definedName name="___TT116">[2]RELATÓRIO!$D$612</definedName>
    <definedName name="___TT117">[2]RELATÓRIO!$D$616</definedName>
    <definedName name="___TT118">[2]RELATÓRIO!$D$621</definedName>
    <definedName name="___TT119">[2]RELATÓRIO!$D$626</definedName>
    <definedName name="___TT12">[2]RELATÓRIO!$D$74</definedName>
    <definedName name="___TT120">[2]RELATÓRIO!$D$631</definedName>
    <definedName name="___TT121">[2]RELATÓRIO!$D$636</definedName>
    <definedName name="___TT122">[2]RELATÓRIO!$D$641</definedName>
    <definedName name="___TT123">[2]RELATÓRIO!$D$646</definedName>
    <definedName name="___TT124">[2]RELATÓRIO!$D$652</definedName>
    <definedName name="___TT125">[2]RELATÓRIO!$D$657</definedName>
    <definedName name="___TT126">[2]RELATÓRIO!$D$662</definedName>
    <definedName name="___TT127">[2]RELATÓRIO!$D$667</definedName>
    <definedName name="___TT128">[2]RELATÓRIO!$D$672</definedName>
    <definedName name="___TT129">[2]RELATÓRIO!$D$677</definedName>
    <definedName name="___TT13">[2]RELATÓRIO!$D$79</definedName>
    <definedName name="___TT130">[2]RELATÓRIO!$D$682</definedName>
    <definedName name="___TT131">[2]RELATÓRIO!$D$687</definedName>
    <definedName name="___TT132">[2]RELATÓRIO!$D$692</definedName>
    <definedName name="___TT133">[2]RELATÓRIO!$D$697</definedName>
    <definedName name="___TT134">[2]RELATÓRIO!$D$702</definedName>
    <definedName name="___TT135">[2]RELATÓRIO!$D$707</definedName>
    <definedName name="___TT136">[2]RELATÓRIO!$D$712</definedName>
    <definedName name="___TT137">[2]RELATÓRIO!$D$716</definedName>
    <definedName name="___TT138">[2]RELATÓRIO!$D$721</definedName>
    <definedName name="___TT139">[2]RELATÓRIO!$D$726</definedName>
    <definedName name="___TT14">[2]RELATÓRIO!$D$84</definedName>
    <definedName name="___TT140">[2]RELATÓRIO!$D$731</definedName>
    <definedName name="___TT141">[2]RELATÓRIO!$D$736</definedName>
    <definedName name="___TT142">[2]RELATÓRIO!$D$741</definedName>
    <definedName name="___TT15">[2]RELATÓRIO!$D$89</definedName>
    <definedName name="___TT16">[2]RELATÓRIO!$D$93</definedName>
    <definedName name="___TT17">[2]RELATÓRIO!$D$98</definedName>
    <definedName name="___TT18">[2]RELATÓRIO!$D$103</definedName>
    <definedName name="___TT19">[2]RELATÓRIO!$D$108</definedName>
    <definedName name="___TT2">[2]RELATÓRIO!$D$23</definedName>
    <definedName name="___TT20">[2]RELATÓRIO!$D$113</definedName>
    <definedName name="___TT21">[2]RELATÓRIO!$D$118</definedName>
    <definedName name="___TT22">[2]RELATÓRIO!$D$123</definedName>
    <definedName name="___tt23">[2]RELATÓRIO!$D$129</definedName>
    <definedName name="___TT24">[2]RELATÓRIO!$D$134</definedName>
    <definedName name="___TT25">[2]RELATÓRIO!$D$139</definedName>
    <definedName name="___TT26">[2]RELATÓRIO!$D$144</definedName>
    <definedName name="___TT27">[2]RELATÓRIO!$D$149</definedName>
    <definedName name="___TT28">[2]RELATÓRIO!$D$154</definedName>
    <definedName name="___tt288">[2]RELATÓRIO!$D$159</definedName>
    <definedName name="___TT29">[2]RELATÓRIO!$D$164</definedName>
    <definedName name="___TT3">[2]RELATÓRIO!$D$28</definedName>
    <definedName name="___TT30">[2]RELATÓRIO!$D$169</definedName>
    <definedName name="___tt300">[2]RELATÓRIO!$D$174</definedName>
    <definedName name="___TT31">[2]RELATÓRIO!$D$179</definedName>
    <definedName name="___TT32">[2]RELATÓRIO!$D$184</definedName>
    <definedName name="___tt322">[2]RELATÓRIO!$D$189</definedName>
    <definedName name="___TT33">[2]RELATÓRIO!$D$195</definedName>
    <definedName name="___TT34">[2]RELATÓRIO!$D$200</definedName>
    <definedName name="___TT35">[2]RELATÓRIO!$D$205</definedName>
    <definedName name="___TT36">[2]RELATÓRIO!$D$210</definedName>
    <definedName name="___TT37">[2]RELATÓRIO!$D$215</definedName>
    <definedName name="___TT38">[2]RELATÓRIO!$D$220</definedName>
    <definedName name="___TT39">[2]RELATÓRIO!$D$225</definedName>
    <definedName name="___TT4">[2]RELATÓRIO!$D$33</definedName>
    <definedName name="___TT40">[2]RELATÓRIO!$D$230</definedName>
    <definedName name="___TT41">[2]RELATÓRIO!$D$235</definedName>
    <definedName name="___TT42">[2]RELATÓRIO!$D$240</definedName>
    <definedName name="___TT43">[2]RELATÓRIO!$D$245</definedName>
    <definedName name="___TT44">[2]RELATÓRIO!$D$250</definedName>
    <definedName name="___TT45">[2]RELATÓRIO!$D$255</definedName>
    <definedName name="___TT46">[2]RELATÓRIO!$D$260</definedName>
    <definedName name="___TT47">[2]RELATÓRIO!$D$265</definedName>
    <definedName name="___TT48">[2]RELATÓRIO!$D$270</definedName>
    <definedName name="___TT49">[2]RELATÓRIO!$D$275</definedName>
    <definedName name="___TT5">[2]RELATÓRIO!$D$38</definedName>
    <definedName name="___TT50">[2]RELATÓRIO!$D$280</definedName>
    <definedName name="___TT51">[2]RELATÓRIO!$D$285</definedName>
    <definedName name="___TT52">[2]RELATÓRIO!$D$290</definedName>
    <definedName name="___TT53">[2]RELATÓRIO!$D$295</definedName>
    <definedName name="___TT54">[2]RELATÓRIO!$D$300</definedName>
    <definedName name="___TT55">[2]RELATÓRIO!$D$305</definedName>
    <definedName name="___TT56">[2]RELATÓRIO!$D$310</definedName>
    <definedName name="___TT57">[2]RELATÓRIO!$D$315</definedName>
    <definedName name="___TT58">[2]RELATÓRIO!$D$320</definedName>
    <definedName name="___TT59">[2]RELATÓRIO!$D$325</definedName>
    <definedName name="___TT6">[2]RELATÓRIO!$D$43</definedName>
    <definedName name="___TT60">[2]RELATÓRIO!$D$330</definedName>
    <definedName name="___TT61">[2]RELATÓRIO!$D$335</definedName>
    <definedName name="___TT62">[2]RELATÓRIO!$D$339</definedName>
    <definedName name="___TT63">[2]RELATÓRIO!$D$344</definedName>
    <definedName name="___TT64">[2]RELATÓRIO!$D$349</definedName>
    <definedName name="___TT65">[2]RELATÓRIO!$D$354</definedName>
    <definedName name="___TT66">[2]RELATÓRIO!$D$359</definedName>
    <definedName name="___TT67">[2]RELATÓRIO!$D$365</definedName>
    <definedName name="___TT68">[2]RELATÓRIO!$D$370</definedName>
    <definedName name="___TT69">[2]RELATÓRIO!$D$375</definedName>
    <definedName name="___TT7">[2]RELATÓRIO!$D$48</definedName>
    <definedName name="___TT70">[2]RELATÓRIO!$D$380</definedName>
    <definedName name="___TT71">[2]RELATÓRIO!$D$385</definedName>
    <definedName name="___TT72">[2]RELATÓRIO!$D$390</definedName>
    <definedName name="___TT73">[2]RELATÓRIO!$D$395</definedName>
    <definedName name="___TT74">[2]RELATÓRIO!$D$400</definedName>
    <definedName name="___TT75">[2]RELATÓRIO!$D$405</definedName>
    <definedName name="___TT76">[2]RELATÓRIO!$D$410</definedName>
    <definedName name="___TT77">[2]RELATÓRIO!$D$415</definedName>
    <definedName name="___TT78">[2]RELATÓRIO!$D$420</definedName>
    <definedName name="___TT79">[2]RELATÓRIO!$D$425</definedName>
    <definedName name="___TT8">[2]RELATÓRIO!$D$53</definedName>
    <definedName name="___TT80">[2]RELATÓRIO!$D$430</definedName>
    <definedName name="___TT81">[2]RELATÓRIO!$D$434</definedName>
    <definedName name="___TT82">[2]RELATÓRIO!$D$439</definedName>
    <definedName name="___TT83">[2]RELATÓRIO!$D$444</definedName>
    <definedName name="___TT84">[2]RELATÓRIO!$D$449</definedName>
    <definedName name="___TT85">[2]RELATÓRIO!$D$454</definedName>
    <definedName name="___TT86">[2]RELATÓRIO!$D$459</definedName>
    <definedName name="___TT87">[2]RELATÓRIO!$D$464</definedName>
    <definedName name="___TT88">[2]RELATÓRIO!$D$469</definedName>
    <definedName name="___TT89">[2]RELATÓRIO!$D$474</definedName>
    <definedName name="___TT9">[2]RELATÓRIO!$D$58</definedName>
    <definedName name="___TT90">[2]RELATÓRIO!$D$479</definedName>
    <definedName name="___TT91">[2]RELATÓRIO!$D$484</definedName>
    <definedName name="___TT92">[2]RELATÓRIO!$D$490</definedName>
    <definedName name="___TT93">[2]RELATÓRIO!$D$495</definedName>
    <definedName name="___TT94">[2]RELATÓRIO!$D$500</definedName>
    <definedName name="___TT95">[2]RELATÓRIO!$D$505</definedName>
    <definedName name="___TT96">[2]RELATÓRIO!$D$510</definedName>
    <definedName name="___TT97">[2]RELATÓRIO!$D$515</definedName>
    <definedName name="___TT98">[2]RELATÓRIO!$D$520</definedName>
    <definedName name="___TT99">[2]RELATÓRIO!$D$525</definedName>
    <definedName name="__cab1">#REF!</definedName>
    <definedName name="__cab2">#REF!</definedName>
    <definedName name="__dmt1000">#REF!</definedName>
    <definedName name="__dmt1200">#REF!</definedName>
    <definedName name="__dmt2">#REF!</definedName>
    <definedName name="__dmt200">#REF!</definedName>
    <definedName name="__dmt400">#REF!</definedName>
    <definedName name="__dmt50">#REF!</definedName>
    <definedName name="__dmt600">#REF!</definedName>
    <definedName name="__dmt800">#REF!</definedName>
    <definedName name="__dre2">#REF!</definedName>
    <definedName name="__ind100">#REF!</definedName>
    <definedName name="__JAZ1">#REF!</definedName>
    <definedName name="__JAZ11">#REF!</definedName>
    <definedName name="__JAZ2">#REF!</definedName>
    <definedName name="__JAZ22">#REF!</definedName>
    <definedName name="__JAZ3">#REF!</definedName>
    <definedName name="__JAZ33">#REF!</definedName>
    <definedName name="__oac2">#REF!</definedName>
    <definedName name="__oae2">#REF!</definedName>
    <definedName name="__oco2">#REF!</definedName>
    <definedName name="__pav2">#REF!</definedName>
    <definedName name="__RET1">#REF!</definedName>
    <definedName name="__ter2">#REF!</definedName>
    <definedName name="__tsd4">#REF!</definedName>
    <definedName name="__TT1">[2]RELATÓRIO!$D$18</definedName>
    <definedName name="__TT10">[2]RELATÓRIO!$D$64</definedName>
    <definedName name="__TT100">[2]RELATÓRIO!$D$530</definedName>
    <definedName name="__TT101">[2]RELATÓRIO!$D$535</definedName>
    <definedName name="__TT102">[2]RELATÓRIO!$D$540</definedName>
    <definedName name="__TT103">[2]RELATÓRIO!$D$545</definedName>
    <definedName name="__TT104">[2]RELATÓRIO!$D$550</definedName>
    <definedName name="__TT105">[2]RELATÓRIO!$D$555</definedName>
    <definedName name="__TT106">[2]RELATÓRIO!$D$560</definedName>
    <definedName name="__TT107">[2]RELATÓRIO!$D$567</definedName>
    <definedName name="__TT108">[2]RELATÓRIO!$D$572</definedName>
    <definedName name="__TT109">[2]RELATÓRIO!$D$577</definedName>
    <definedName name="__TT11">[2]RELATÓRIO!$D$69</definedName>
    <definedName name="__TT110">[2]RELATÓRIO!$D$582</definedName>
    <definedName name="__TT111">[2]RELATÓRIO!$D$587</definedName>
    <definedName name="__TT112">[2]RELATÓRIO!$D$592</definedName>
    <definedName name="__TT113">[2]RELATÓRIO!$D$597</definedName>
    <definedName name="__TT114">[2]RELATÓRIO!$D$602</definedName>
    <definedName name="__TT115">[2]RELATÓRIO!$D$607</definedName>
    <definedName name="__TT116">[2]RELATÓRIO!$D$612</definedName>
    <definedName name="__TT117">[2]RELATÓRIO!$D$616</definedName>
    <definedName name="__TT118">[2]RELATÓRIO!$D$621</definedName>
    <definedName name="__TT119">[2]RELATÓRIO!$D$626</definedName>
    <definedName name="__TT12">[2]RELATÓRIO!$D$74</definedName>
    <definedName name="__TT120">[2]RELATÓRIO!$D$631</definedName>
    <definedName name="__TT121">[2]RELATÓRIO!$D$636</definedName>
    <definedName name="__TT122">[2]RELATÓRIO!$D$641</definedName>
    <definedName name="__TT123">[2]RELATÓRIO!$D$646</definedName>
    <definedName name="__TT124">[2]RELATÓRIO!$D$652</definedName>
    <definedName name="__TT125">[2]RELATÓRIO!$D$657</definedName>
    <definedName name="__TT126">[2]RELATÓRIO!$D$662</definedName>
    <definedName name="__TT127">[2]RELATÓRIO!$D$667</definedName>
    <definedName name="__TT128">[2]RELATÓRIO!$D$672</definedName>
    <definedName name="__TT129">[2]RELATÓRIO!$D$677</definedName>
    <definedName name="__TT13">[2]RELATÓRIO!$D$79</definedName>
    <definedName name="__TT130">[2]RELATÓRIO!$D$682</definedName>
    <definedName name="__TT131">[2]RELATÓRIO!$D$687</definedName>
    <definedName name="__TT132">[2]RELATÓRIO!$D$692</definedName>
    <definedName name="__TT133">[2]RELATÓRIO!$D$697</definedName>
    <definedName name="__TT134">[2]RELATÓRIO!$D$702</definedName>
    <definedName name="__TT135">[2]RELATÓRIO!$D$707</definedName>
    <definedName name="__TT136">[2]RELATÓRIO!$D$712</definedName>
    <definedName name="__TT137">[2]RELATÓRIO!$D$716</definedName>
    <definedName name="__TT138">[2]RELATÓRIO!$D$721</definedName>
    <definedName name="__TT139">[2]RELATÓRIO!$D$726</definedName>
    <definedName name="__TT14">[2]RELATÓRIO!$D$84</definedName>
    <definedName name="__TT140">[2]RELATÓRIO!$D$731</definedName>
    <definedName name="__TT141">[2]RELATÓRIO!$D$736</definedName>
    <definedName name="__TT142">[2]RELATÓRIO!$D$741</definedName>
    <definedName name="__TT15">[2]RELATÓRIO!$D$89</definedName>
    <definedName name="__TT16">[2]RELATÓRIO!$D$93</definedName>
    <definedName name="__TT17">[2]RELATÓRIO!$D$98</definedName>
    <definedName name="__TT18">[2]RELATÓRIO!$D$103</definedName>
    <definedName name="__TT19">[2]RELATÓRIO!$D$108</definedName>
    <definedName name="__TT2">[2]RELATÓRIO!$D$23</definedName>
    <definedName name="__TT20">[2]RELATÓRIO!$D$113</definedName>
    <definedName name="__TT21">[2]RELATÓRIO!$D$118</definedName>
    <definedName name="__TT22">[2]RELATÓRIO!$D$123</definedName>
    <definedName name="__tt23">[2]RELATÓRIO!$D$129</definedName>
    <definedName name="__TT24">[2]RELATÓRIO!$D$134</definedName>
    <definedName name="__TT25">[2]RELATÓRIO!$D$139</definedName>
    <definedName name="__TT26">[2]RELATÓRIO!$D$144</definedName>
    <definedName name="__TT27">[2]RELATÓRIO!$D$149</definedName>
    <definedName name="__TT28">[2]RELATÓRIO!$D$154</definedName>
    <definedName name="__tt288">[2]RELATÓRIO!$D$159</definedName>
    <definedName name="__TT29">[2]RELATÓRIO!$D$164</definedName>
    <definedName name="__TT3">[2]RELATÓRIO!$D$28</definedName>
    <definedName name="__TT30">[2]RELATÓRIO!$D$169</definedName>
    <definedName name="__tt300">[2]RELATÓRIO!$D$174</definedName>
    <definedName name="__TT31">[2]RELATÓRIO!$D$179</definedName>
    <definedName name="__TT32">[2]RELATÓRIO!$D$184</definedName>
    <definedName name="__tt322">[2]RELATÓRIO!$D$189</definedName>
    <definedName name="__TT33">[2]RELATÓRIO!$D$195</definedName>
    <definedName name="__TT34">[2]RELATÓRIO!$D$200</definedName>
    <definedName name="__TT35">[2]RELATÓRIO!$D$205</definedName>
    <definedName name="__TT36">[2]RELATÓRIO!$D$210</definedName>
    <definedName name="__TT37">[2]RELATÓRIO!$D$215</definedName>
    <definedName name="__TT38">[2]RELATÓRIO!$D$220</definedName>
    <definedName name="__TT39">[2]RELATÓRIO!$D$225</definedName>
    <definedName name="__TT4">[2]RELATÓRIO!$D$33</definedName>
    <definedName name="__TT40">[2]RELATÓRIO!$D$230</definedName>
    <definedName name="__TT41">[2]RELATÓRIO!$D$235</definedName>
    <definedName name="__TT42">[2]RELATÓRIO!$D$240</definedName>
    <definedName name="__TT43">[2]RELATÓRIO!$D$245</definedName>
    <definedName name="__TT44">[2]RELATÓRIO!$D$250</definedName>
    <definedName name="__TT45">[2]RELATÓRIO!$D$255</definedName>
    <definedName name="__TT46">[2]RELATÓRIO!$D$260</definedName>
    <definedName name="__TT47">[2]RELATÓRIO!$D$265</definedName>
    <definedName name="__TT48">[2]RELATÓRIO!$D$270</definedName>
    <definedName name="__TT49">[2]RELATÓRIO!$D$275</definedName>
    <definedName name="__TT5">[2]RELATÓRIO!$D$38</definedName>
    <definedName name="__TT50">[2]RELATÓRIO!$D$280</definedName>
    <definedName name="__TT51">[2]RELATÓRIO!$D$285</definedName>
    <definedName name="__TT52">[2]RELATÓRIO!$D$290</definedName>
    <definedName name="__TT53">[2]RELATÓRIO!$D$295</definedName>
    <definedName name="__TT54">[2]RELATÓRIO!$D$300</definedName>
    <definedName name="__TT55">[2]RELATÓRIO!$D$305</definedName>
    <definedName name="__TT56">[2]RELATÓRIO!$D$310</definedName>
    <definedName name="__TT57">[2]RELATÓRIO!$D$315</definedName>
    <definedName name="__TT58">[2]RELATÓRIO!$D$320</definedName>
    <definedName name="__TT59">[2]RELATÓRIO!$D$325</definedName>
    <definedName name="__TT6">[2]RELATÓRIO!$D$43</definedName>
    <definedName name="__TT60">[2]RELATÓRIO!$D$330</definedName>
    <definedName name="__TT61">[2]RELATÓRIO!$D$335</definedName>
    <definedName name="__TT62">[2]RELATÓRIO!$D$339</definedName>
    <definedName name="__TT63">[2]RELATÓRIO!$D$344</definedName>
    <definedName name="__TT64">[2]RELATÓRIO!$D$349</definedName>
    <definedName name="__TT65">[2]RELATÓRIO!$D$354</definedName>
    <definedName name="__TT66">[2]RELATÓRIO!$D$359</definedName>
    <definedName name="__TT67">[2]RELATÓRIO!$D$365</definedName>
    <definedName name="__TT68">[2]RELATÓRIO!$D$370</definedName>
    <definedName name="__TT69">[2]RELATÓRIO!$D$375</definedName>
    <definedName name="__TT7">[2]RELATÓRIO!$D$48</definedName>
    <definedName name="__TT70">[2]RELATÓRIO!$D$380</definedName>
    <definedName name="__TT71">[2]RELATÓRIO!$D$385</definedName>
    <definedName name="__TT72">[2]RELATÓRIO!$D$390</definedName>
    <definedName name="__TT73">[2]RELATÓRIO!$D$395</definedName>
    <definedName name="__TT74">[2]RELATÓRIO!$D$400</definedName>
    <definedName name="__TT75">[2]RELATÓRIO!$D$405</definedName>
    <definedName name="__TT76">[2]RELATÓRIO!$D$410</definedName>
    <definedName name="__TT77">[2]RELATÓRIO!$D$415</definedName>
    <definedName name="__TT78">[2]RELATÓRIO!$D$420</definedName>
    <definedName name="__TT79">[2]RELATÓRIO!$D$425</definedName>
    <definedName name="__TT8">[2]RELATÓRIO!$D$53</definedName>
    <definedName name="__TT80">[2]RELATÓRIO!$D$430</definedName>
    <definedName name="__TT81">[2]RELATÓRIO!$D$434</definedName>
    <definedName name="__TT82">[2]RELATÓRIO!$D$439</definedName>
    <definedName name="__TT83">[2]RELATÓRIO!$D$444</definedName>
    <definedName name="__TT84">[2]RELATÓRIO!$D$449</definedName>
    <definedName name="__TT85">[2]RELATÓRIO!$D$454</definedName>
    <definedName name="__TT86">[2]RELATÓRIO!$D$459</definedName>
    <definedName name="__TT87">[2]RELATÓRIO!$D$464</definedName>
    <definedName name="__TT88">[2]RELATÓRIO!$D$469</definedName>
    <definedName name="__TT89">[2]RELATÓRIO!$D$474</definedName>
    <definedName name="__TT9">[2]RELATÓRIO!$D$58</definedName>
    <definedName name="__TT90">[2]RELATÓRIO!$D$479</definedName>
    <definedName name="__TT91">[2]RELATÓRIO!$D$484</definedName>
    <definedName name="__TT92">[2]RELATÓRIO!$D$490</definedName>
    <definedName name="__TT93">[2]RELATÓRIO!$D$495</definedName>
    <definedName name="__TT94">[2]RELATÓRIO!$D$500</definedName>
    <definedName name="__TT95">[2]RELATÓRIO!$D$505</definedName>
    <definedName name="__TT96">[2]RELATÓRIO!$D$510</definedName>
    <definedName name="__TT97">[2]RELATÓRIO!$D$515</definedName>
    <definedName name="__TT98">[2]RELATÓRIO!$D$520</definedName>
    <definedName name="__TT99">[2]RELATÓRIO!$D$525</definedName>
    <definedName name="_cab1">#REF!</definedName>
    <definedName name="_cab2">#REF!</definedName>
    <definedName name="_dmt1000">#REF!</definedName>
    <definedName name="_dmt1200">#REF!</definedName>
    <definedName name="_dmt2">#REF!</definedName>
    <definedName name="_dmt200">#REF!</definedName>
    <definedName name="_dmt400">#REF!</definedName>
    <definedName name="_dmt50">#REF!</definedName>
    <definedName name="_dmt600">#REF!</definedName>
    <definedName name="_dmt800">#REF!</definedName>
    <definedName name="_dre2">#REF!</definedName>
    <definedName name="_ind100">#REF!</definedName>
    <definedName name="_JAZ1">#REF!</definedName>
    <definedName name="_JAZ11">#REF!</definedName>
    <definedName name="_JAZ2">#REF!</definedName>
    <definedName name="_JAZ22">#REF!</definedName>
    <definedName name="_JAZ3">#REF!</definedName>
    <definedName name="_JAZ33">#REF!</definedName>
    <definedName name="_Key1" hidden="1">'[4]1.6'!$A$11</definedName>
    <definedName name="_oac2">#REF!</definedName>
    <definedName name="_oae2">#REF!</definedName>
    <definedName name="_oco2">#REF!</definedName>
    <definedName name="_Order1" hidden="1">255</definedName>
    <definedName name="_Order2" hidden="1">255</definedName>
    <definedName name="_pav2">#REF!</definedName>
    <definedName name="_RET1">#REF!</definedName>
    <definedName name="_ter2">#REF!</definedName>
    <definedName name="_tsd4">#REF!</definedName>
    <definedName name="_TT1">[2]RELATÓRIO!$D$18</definedName>
    <definedName name="_TT10">[2]RELATÓRIO!$D$64</definedName>
    <definedName name="_TT100">[2]RELATÓRIO!$D$530</definedName>
    <definedName name="_TT101">[2]RELATÓRIO!$D$535</definedName>
    <definedName name="_TT102">[2]RELATÓRIO!$D$540</definedName>
    <definedName name="_TT103">[2]RELATÓRIO!$D$545</definedName>
    <definedName name="_TT104">[2]RELATÓRIO!$D$550</definedName>
    <definedName name="_TT105">[2]RELATÓRIO!$D$555</definedName>
    <definedName name="_TT106">[2]RELATÓRIO!$D$560</definedName>
    <definedName name="_TT107">[2]RELATÓRIO!$D$567</definedName>
    <definedName name="_TT108">[2]RELATÓRIO!$D$572</definedName>
    <definedName name="_TT109">[2]RELATÓRIO!$D$577</definedName>
    <definedName name="_TT11">[2]RELATÓRIO!$D$69</definedName>
    <definedName name="_TT110">[2]RELATÓRIO!$D$582</definedName>
    <definedName name="_TT111">[2]RELATÓRIO!$D$587</definedName>
    <definedName name="_TT112">[2]RELATÓRIO!$D$592</definedName>
    <definedName name="_TT113">[2]RELATÓRIO!$D$597</definedName>
    <definedName name="_TT114">[2]RELATÓRIO!$D$602</definedName>
    <definedName name="_TT115">[2]RELATÓRIO!$D$607</definedName>
    <definedName name="_TT116">[2]RELATÓRIO!$D$612</definedName>
    <definedName name="_TT117">[2]RELATÓRIO!$D$616</definedName>
    <definedName name="_TT118">[2]RELATÓRIO!$D$621</definedName>
    <definedName name="_TT119">[2]RELATÓRIO!$D$626</definedName>
    <definedName name="_TT12">[2]RELATÓRIO!$D$74</definedName>
    <definedName name="_TT120">[2]RELATÓRIO!$D$631</definedName>
    <definedName name="_TT121">[2]RELATÓRIO!$D$636</definedName>
    <definedName name="_TT122">[2]RELATÓRIO!$D$641</definedName>
    <definedName name="_TT123">[2]RELATÓRIO!$D$646</definedName>
    <definedName name="_TT124">[2]RELATÓRIO!$D$652</definedName>
    <definedName name="_TT125">[2]RELATÓRIO!$D$657</definedName>
    <definedName name="_TT126">[2]RELATÓRIO!$D$662</definedName>
    <definedName name="_TT127">[2]RELATÓRIO!$D$667</definedName>
    <definedName name="_TT128">[2]RELATÓRIO!$D$672</definedName>
    <definedName name="_TT129">[2]RELATÓRIO!$D$677</definedName>
    <definedName name="_TT13">[2]RELATÓRIO!$D$79</definedName>
    <definedName name="_TT130">[2]RELATÓRIO!$D$682</definedName>
    <definedName name="_TT131">[2]RELATÓRIO!$D$687</definedName>
    <definedName name="_TT132">[2]RELATÓRIO!$D$692</definedName>
    <definedName name="_TT133">[2]RELATÓRIO!$D$697</definedName>
    <definedName name="_TT134">[2]RELATÓRIO!$D$702</definedName>
    <definedName name="_TT135">[2]RELATÓRIO!$D$707</definedName>
    <definedName name="_TT136">[2]RELATÓRIO!$D$712</definedName>
    <definedName name="_TT137">[2]RELATÓRIO!$D$716</definedName>
    <definedName name="_TT138">[2]RELATÓRIO!$D$721</definedName>
    <definedName name="_TT139">[2]RELATÓRIO!$D$726</definedName>
    <definedName name="_TT14">[2]RELATÓRIO!$D$84</definedName>
    <definedName name="_TT140">[2]RELATÓRIO!$D$731</definedName>
    <definedName name="_TT141">[2]RELATÓRIO!$D$736</definedName>
    <definedName name="_TT142">[2]RELATÓRIO!$D$741</definedName>
    <definedName name="_TT15">[2]RELATÓRIO!$D$89</definedName>
    <definedName name="_TT16">[2]RELATÓRIO!$D$93</definedName>
    <definedName name="_TT17">[2]RELATÓRIO!$D$98</definedName>
    <definedName name="_TT18">[2]RELATÓRIO!$D$103</definedName>
    <definedName name="_TT19">[2]RELATÓRIO!$D$108</definedName>
    <definedName name="_TT2">[2]RELATÓRIO!$D$23</definedName>
    <definedName name="_TT20">[2]RELATÓRIO!$D$113</definedName>
    <definedName name="_TT21">[2]RELATÓRIO!$D$118</definedName>
    <definedName name="_TT22">[2]RELATÓRIO!$D$123</definedName>
    <definedName name="_tt23">[2]RELATÓRIO!$D$129</definedName>
    <definedName name="_TT24">[2]RELATÓRIO!$D$134</definedName>
    <definedName name="_TT25">[2]RELATÓRIO!$D$139</definedName>
    <definedName name="_TT26">[2]RELATÓRIO!$D$144</definedName>
    <definedName name="_TT27">[2]RELATÓRIO!$D$149</definedName>
    <definedName name="_TT28">[2]RELATÓRIO!$D$154</definedName>
    <definedName name="_tt288">[2]RELATÓRIO!$D$159</definedName>
    <definedName name="_TT29">[2]RELATÓRIO!$D$164</definedName>
    <definedName name="_TT3">[2]RELATÓRIO!$D$28</definedName>
    <definedName name="_TT30">[2]RELATÓRIO!$D$169</definedName>
    <definedName name="_tt300">[2]RELATÓRIO!$D$174</definedName>
    <definedName name="_TT31">[2]RELATÓRIO!$D$179</definedName>
    <definedName name="_TT32">[2]RELATÓRIO!$D$184</definedName>
    <definedName name="_tt322">[2]RELATÓRIO!$D$189</definedName>
    <definedName name="_TT33">[2]RELATÓRIO!$D$195</definedName>
    <definedName name="_TT34">[2]RELATÓRIO!$D$200</definedName>
    <definedName name="_TT35">[2]RELATÓRIO!$D$205</definedName>
    <definedName name="_TT36">[2]RELATÓRIO!$D$210</definedName>
    <definedName name="_TT37">[2]RELATÓRIO!$D$215</definedName>
    <definedName name="_TT38">[2]RELATÓRIO!$D$220</definedName>
    <definedName name="_TT39">[2]RELATÓRIO!$D$225</definedName>
    <definedName name="_TT4">[2]RELATÓRIO!$D$33</definedName>
    <definedName name="_TT40">[2]RELATÓRIO!$D$230</definedName>
    <definedName name="_TT41">[2]RELATÓRIO!$D$235</definedName>
    <definedName name="_TT42">[2]RELATÓRIO!$D$240</definedName>
    <definedName name="_TT43">[2]RELATÓRIO!$D$245</definedName>
    <definedName name="_TT44">[2]RELATÓRIO!$D$250</definedName>
    <definedName name="_TT45">[2]RELATÓRIO!$D$255</definedName>
    <definedName name="_TT46">[2]RELATÓRIO!$D$260</definedName>
    <definedName name="_TT47">[2]RELATÓRIO!$D$265</definedName>
    <definedName name="_TT48">[2]RELATÓRIO!$D$270</definedName>
    <definedName name="_TT49">[2]RELATÓRIO!$D$275</definedName>
    <definedName name="_TT5">[2]RELATÓRIO!$D$38</definedName>
    <definedName name="_TT50">[2]RELATÓRIO!$D$280</definedName>
    <definedName name="_TT51">[2]RELATÓRIO!$D$285</definedName>
    <definedName name="_TT52">[2]RELATÓRIO!$D$290</definedName>
    <definedName name="_TT53">[2]RELATÓRIO!$D$295</definedName>
    <definedName name="_TT54">[2]RELATÓRIO!$D$300</definedName>
    <definedName name="_TT55">[2]RELATÓRIO!$D$305</definedName>
    <definedName name="_TT56">[2]RELATÓRIO!$D$310</definedName>
    <definedName name="_TT57">[2]RELATÓRIO!$D$315</definedName>
    <definedName name="_TT58">[2]RELATÓRIO!$D$320</definedName>
    <definedName name="_TT59">[2]RELATÓRIO!$D$325</definedName>
    <definedName name="_TT6">[2]RELATÓRIO!$D$43</definedName>
    <definedName name="_TT60">[2]RELATÓRIO!$D$330</definedName>
    <definedName name="_TT61">[2]RELATÓRIO!$D$335</definedName>
    <definedName name="_TT62">[2]RELATÓRIO!$D$339</definedName>
    <definedName name="_TT63">[2]RELATÓRIO!$D$344</definedName>
    <definedName name="_TT64">[2]RELATÓRIO!$D$349</definedName>
    <definedName name="_TT65">[2]RELATÓRIO!$D$354</definedName>
    <definedName name="_TT66">[2]RELATÓRIO!$D$359</definedName>
    <definedName name="_TT67">[2]RELATÓRIO!$D$365</definedName>
    <definedName name="_TT68">[2]RELATÓRIO!$D$370</definedName>
    <definedName name="_TT69">[2]RELATÓRIO!$D$375</definedName>
    <definedName name="_TT7">[2]RELATÓRIO!$D$48</definedName>
    <definedName name="_TT70">[2]RELATÓRIO!$D$380</definedName>
    <definedName name="_TT71">[2]RELATÓRIO!$D$385</definedName>
    <definedName name="_TT72">[2]RELATÓRIO!$D$390</definedName>
    <definedName name="_TT73">[2]RELATÓRIO!$D$395</definedName>
    <definedName name="_TT74">[2]RELATÓRIO!$D$400</definedName>
    <definedName name="_TT75">[2]RELATÓRIO!$D$405</definedName>
    <definedName name="_TT76">[2]RELATÓRIO!$D$410</definedName>
    <definedName name="_TT77">[2]RELATÓRIO!$D$415</definedName>
    <definedName name="_TT78">[2]RELATÓRIO!$D$420</definedName>
    <definedName name="_TT79">[2]RELATÓRIO!$D$425</definedName>
    <definedName name="_TT8">[2]RELATÓRIO!$D$53</definedName>
    <definedName name="_TT80">[2]RELATÓRIO!$D$430</definedName>
    <definedName name="_TT81">[2]RELATÓRIO!$D$434</definedName>
    <definedName name="_TT82">[2]RELATÓRIO!$D$439</definedName>
    <definedName name="_TT83">[2]RELATÓRIO!$D$444</definedName>
    <definedName name="_TT84">[2]RELATÓRIO!$D$449</definedName>
    <definedName name="_TT85">[2]RELATÓRIO!$D$454</definedName>
    <definedName name="_TT86">[2]RELATÓRIO!$D$459</definedName>
    <definedName name="_TT87">[2]RELATÓRIO!$D$464</definedName>
    <definedName name="_TT88">[2]RELATÓRIO!$D$469</definedName>
    <definedName name="_TT89">[2]RELATÓRIO!$D$474</definedName>
    <definedName name="_TT9">[2]RELATÓRIO!$D$58</definedName>
    <definedName name="_TT90">[2]RELATÓRIO!$D$479</definedName>
    <definedName name="_TT91">[2]RELATÓRIO!$D$484</definedName>
    <definedName name="_TT92">[2]RELATÓRIO!$D$490</definedName>
    <definedName name="_TT93">[2]RELATÓRIO!$D$495</definedName>
    <definedName name="_TT94">[2]RELATÓRIO!$D$500</definedName>
    <definedName name="_TT95">[2]RELATÓRIO!$D$505</definedName>
    <definedName name="_TT96">[2]RELATÓRIO!$D$510</definedName>
    <definedName name="_TT97">[2]RELATÓRIO!$D$515</definedName>
    <definedName name="_TT98">[2]RELATÓRIO!$D$520</definedName>
    <definedName name="_TT99">[2]RELATÓRIO!$D$525</definedName>
    <definedName name="A">#REF!</definedName>
    <definedName name="aa">#REF!</definedName>
    <definedName name="AÇO_CA_50">#REF!</definedName>
    <definedName name="AGREGADO">#REF!</definedName>
    <definedName name="alex" hidden="1">{#N/A,#N/A,FALSE,"MO (2)"}</definedName>
    <definedName name="AND">#REF!</definedName>
    <definedName name="ant" hidden="1">{#N/A,#N/A,FALSE,"MO (2)"}</definedName>
    <definedName name="area_base">#REF!</definedName>
    <definedName name="_xlnm.Print_Area" localSheetId="2">Cronograma!$A$1:$N$18</definedName>
    <definedName name="_xlnm.Print_Area" localSheetId="1">Orçamento_Amarildo!$A$1:$I$43</definedName>
    <definedName name="_xlnm.Print_Area">#REF!</definedName>
    <definedName name="Área_impressão_IM">#REF!</definedName>
    <definedName name="AREA_IMPRI">#REF!</definedName>
    <definedName name="area_sub_base">#REF!</definedName>
    <definedName name="Areia">#REF!</definedName>
    <definedName name="AUTO">[5]plan!#REF!</definedName>
    <definedName name="b">'[6]RESUMO-DVOP_JBS'!$H$45</definedName>
    <definedName name="bbbb" hidden="1">{#N/A,#N/A,FALSE,"MO (2)"}</definedName>
    <definedName name="Bloco" hidden="1">#REF!</definedName>
    <definedName name="Bloco2" hidden="1">#REF!</definedName>
    <definedName name="Brita">#REF!</definedName>
    <definedName name="c.drena">#REF!</definedName>
    <definedName name="cab">#REF!</definedName>
    <definedName name="CAB_ATERRO">#REF!</definedName>
    <definedName name="cab_cortes">#REF!</definedName>
    <definedName name="cab_dmt">#REF!</definedName>
    <definedName name="cab_limpeza">#REF!</definedName>
    <definedName name="CAB_PLANO">#REF!</definedName>
    <definedName name="cab_pmf">#REF!</definedName>
    <definedName name="cabeca">#REF!</definedName>
    <definedName name="CABEÇA">#REF!</definedName>
    <definedName name="cabeca1">#REF!</definedName>
    <definedName name="cabeçalho">#REF!</definedName>
    <definedName name="cabeçalho1">#REF!</definedName>
    <definedName name="cabmeio">#REF!</definedName>
    <definedName name="CadIns" hidden="1">#REF!</definedName>
    <definedName name="CadSrv" hidden="1">#REF!</definedName>
    <definedName name="caixa">'[7]RESUMO-DVOP'!$C$36</definedName>
    <definedName name="cap">[7]RELATÓRIO!$U$31</definedName>
    <definedName name="CAP_20">#REF!</definedName>
    <definedName name="cbuq">#REF!</definedName>
    <definedName name="cch" hidden="1">#N/A</definedName>
    <definedName name="CdQtEqA" hidden="1">2</definedName>
    <definedName name="CdQtEqP" hidden="1">2</definedName>
    <definedName name="CdQtMoA" hidden="1">2</definedName>
    <definedName name="CdQtMoP" hidden="1">2</definedName>
    <definedName name="CdQtMpA" hidden="1">5</definedName>
    <definedName name="CdQtMpP" hidden="1">5</definedName>
    <definedName name="CdQtTrA" hidden="1">2</definedName>
    <definedName name="CdQtTrP" hidden="1">2</definedName>
    <definedName name="cesar">#REF!</definedName>
    <definedName name="Chave" hidden="1">#REF!</definedName>
    <definedName name="Chave1" hidden="1">#REF!</definedName>
    <definedName name="Cimento">#REF!</definedName>
    <definedName name="Clas" hidden="1">MAX(LEN(#REF!))</definedName>
    <definedName name="Cliente" hidden="1">""</definedName>
    <definedName name="Cls" hidden="1">#N/A</definedName>
    <definedName name="CM_30">#REF!</definedName>
    <definedName name="Cod" hidden="1">#REF!</definedName>
    <definedName name="Codigo" hidden="1">#REF!</definedName>
    <definedName name="Colchão">#REF!</definedName>
    <definedName name="Coluna" hidden="1">#REF!</definedName>
    <definedName name="Comp" hidden="1">#REF!</definedName>
    <definedName name="COPIA">#REF!</definedName>
    <definedName name="CpuAux" hidden="1">#REF!</definedName>
    <definedName name="CPUs" hidden="1">#REF!</definedName>
    <definedName name="CRIT" hidden="1">#REF!</definedName>
    <definedName name="Cron" hidden="1">{#N/A,#N/A,FALSE,"MO (2)"}</definedName>
    <definedName name="cronograma" hidden="1">{#N/A,#N/A,TRUE,"Plan1"}</definedName>
    <definedName name="cronograma1" hidden="1">{#N/A,#N/A,TRUE,"Plan1"}</definedName>
    <definedName name="CunEq" hidden="1">SUM(IF(#REF! =#REF!,(#REF!)*(#REF!="EQ")))</definedName>
    <definedName name="CunMo" hidden="1">SUM(IF(#REF! =#REF!,(#REF!)*(#REF!="MO")))</definedName>
    <definedName name="CunMp" hidden="1">SUM(IF(#REF! =#REF!,(#REF!)*(#REF!="MP")))</definedName>
    <definedName name="cx_coletora">#REF!</definedName>
    <definedName name="d">#REF!</definedName>
    <definedName name="d.1000">#REF!</definedName>
    <definedName name="d.1200">#REF!</definedName>
    <definedName name="d.200">#REF!</definedName>
    <definedName name="d.400">#REF!</definedName>
    <definedName name="d.50">#REF!</definedName>
    <definedName name="d.600">#REF!</definedName>
    <definedName name="d.800">#REF!</definedName>
    <definedName name="DADA">#REF!</definedName>
    <definedName name="DADOS">#REF!</definedName>
    <definedName name="DATA">'[8]RESUMO MED'!#REF!</definedName>
    <definedName name="DDD">#REF!</definedName>
    <definedName name="ddlc">#REF!</definedName>
    <definedName name="defensas">#REF!</definedName>
    <definedName name="densidade_cap">#REF!</definedName>
    <definedName name="DescAux" hidden="1">#N/A</definedName>
    <definedName name="descida1">#REF!</definedName>
    <definedName name="descida2">#REF!</definedName>
    <definedName name="DGF" hidden="1">{#N/A,#N/A,FALSE,"MO (2)"}</definedName>
    <definedName name="DMT_0_50">#REF!</definedName>
    <definedName name="dmt_1000">#REF!</definedName>
    <definedName name="dmt_1200">#REF!</definedName>
    <definedName name="dmt_1400">#REF!</definedName>
    <definedName name="dmt_200">#REF!</definedName>
    <definedName name="DMT_200_400">#REF!</definedName>
    <definedName name="dmt_400">#REF!</definedName>
    <definedName name="DMT_400_600">#REF!</definedName>
    <definedName name="dmt_50">#REF!</definedName>
    <definedName name="DMT_50_200">#REF!</definedName>
    <definedName name="dmt_5000">#REF!</definedName>
    <definedName name="dmt_600">#REF!</definedName>
    <definedName name="dmt_800">#REF!</definedName>
    <definedName name="drena">#REF!</definedName>
    <definedName name="Drena2">#REF!</definedName>
    <definedName name="dreno">'[9]Corte DMT 50 a 200'!#REF!</definedName>
    <definedName name="dt">#REF!</definedName>
    <definedName name="ELIAS">#REF!</definedName>
    <definedName name="EmpAux" hidden="1">""</definedName>
    <definedName name="Empo">#REF!</definedName>
    <definedName name="empo2">#REF!</definedName>
    <definedName name="Empola2">#REF!</definedName>
    <definedName name="Empolamento">#REF!</definedName>
    <definedName name="Empolo2">#REF!</definedName>
    <definedName name="empolo3">#REF!</definedName>
    <definedName name="entrada1">#REF!</definedName>
    <definedName name="entrada2">#REF!</definedName>
    <definedName name="EQ" hidden="1">#REF!</definedName>
    <definedName name="escavmec">#REF!</definedName>
    <definedName name="EU" hidden="1">{#N/A,#N/A,FALSE,"MO (2)"}</definedName>
    <definedName name="EXPU">#REF!</definedName>
    <definedName name="faixa">'[7]RESUMO-DVOP'!$N$123</definedName>
    <definedName name="faixa2">'[7]RESUMO-DVOP'!$N$185</definedName>
    <definedName name="fator100">#REF!</definedName>
    <definedName name="FATOR2">#REF!</definedName>
    <definedName name="fator50">#REF!</definedName>
    <definedName name="fgff" hidden="1">{#N/A,#N/A,FALSE,"MO (2)"}</definedName>
    <definedName name="Fir">#REF!</definedName>
    <definedName name="FOG">#REF!</definedName>
    <definedName name="fx_horiz">#REF!</definedName>
    <definedName name="GRAMA">#REF!</definedName>
    <definedName name="grama_mudas">#REF!</definedName>
    <definedName name="_xlnm.Recorder">#REF!</definedName>
    <definedName name="Guias">#REF!</definedName>
    <definedName name="ic">#REF!</definedName>
    <definedName name="idem">#REF!</definedName>
    <definedName name="INDI">#REF!</definedName>
    <definedName name="indi_33">#REF!</definedName>
    <definedName name="INDI22">#REF!</definedName>
    <definedName name="indice_2">#REF!</definedName>
    <definedName name="inic">#REF!</definedName>
    <definedName name="Insumos" hidden="1">#REF!</definedName>
    <definedName name="Itens" hidden="1">#REF!</definedName>
    <definedName name="JOSE">[7]RELATÓRIO!$I$31</definedName>
    <definedName name="kdren">#REF!</definedName>
    <definedName name="kdrena">#REF!</definedName>
    <definedName name="Km">#REF!</definedName>
    <definedName name="koae">#REF!</definedName>
    <definedName name="kpavi">#REF!</definedName>
    <definedName name="KSIN">#REF!</definedName>
    <definedName name="kterra">#REF!</definedName>
    <definedName name="la" hidden="1">{#N/A,#N/A,FALSE,"MO (2)"}</definedName>
    <definedName name="Lama">#REF!</definedName>
    <definedName name="luis">#REF!</definedName>
    <definedName name="maria">'[7]RESUMO-DVOP'!$I$12</definedName>
    <definedName name="Material_britado">#REF!</definedName>
    <definedName name="Max" hidden="1">COUNTIF(#REF!,"&lt;&gt;0")+3</definedName>
    <definedName name="mbc">#REF!</definedName>
    <definedName name="MEDAGOREAL">[7]RELATÓRIO!$I$30</definedName>
    <definedName name="MEIO_FIO">#REF!</definedName>
    <definedName name="meiofio">#REF!</definedName>
    <definedName name="MO" hidden="1">#REF!</definedName>
    <definedName name="mo_base">#REF!</definedName>
    <definedName name="mo_sub_base">#REF!</definedName>
    <definedName name="Modelo" hidden="1">#REF!</definedName>
    <definedName name="MODIFIFADA">[10]Regula!$J$31</definedName>
    <definedName name="mosubl">#REF!</definedName>
    <definedName name="MP" hidden="1">#REF!</definedName>
    <definedName name="NLEq" hidden="1">4</definedName>
    <definedName name="NLMo" hidden="1">6</definedName>
    <definedName name="NLMp" hidden="1">5</definedName>
    <definedName name="NLTr" hidden="1">3</definedName>
    <definedName name="OAC">#REF!</definedName>
    <definedName name="oac.b">#REF!</definedName>
    <definedName name="oac.c">#REF!</definedName>
    <definedName name="oac.ve">#REF!</definedName>
    <definedName name="oac.ve.remoc">#REF!</definedName>
    <definedName name="oac.vr">#REF!</definedName>
    <definedName name="oac.vr.remoc">#REF!</definedName>
    <definedName name="Oacorre2">#REF!</definedName>
    <definedName name="OAE">#REF!</definedName>
    <definedName name="oae.vc">#REF!</definedName>
    <definedName name="Oaesp2">#REF!</definedName>
    <definedName name="Obra" hidden="1">""</definedName>
    <definedName name="OCOM">#REF!</definedName>
    <definedName name="Ocomp2">#REF!</definedName>
    <definedName name="octavio">#REF!</definedName>
    <definedName name="oficio">#REF!</definedName>
    <definedName name="OnOff" hidden="1">"ON"</definedName>
    <definedName name="Orçamento">#REF!</definedName>
    <definedName name="Ordem" hidden="1">#REF!</definedName>
    <definedName name="Origem" hidden="1">#REF!</definedName>
    <definedName name="Orla">#REF!</definedName>
    <definedName name="orlando">#REF!</definedName>
    <definedName name="PAV_2">#REF!</definedName>
    <definedName name="pavi">#REF!</definedName>
    <definedName name="Pavi2">#REF!</definedName>
    <definedName name="PEDREIRA">#REF!</definedName>
    <definedName name="pint_lig">#REF!</definedName>
    <definedName name="Plan1" hidden="1">#REF!</definedName>
    <definedName name="plano">#REF!</definedName>
    <definedName name="planReajus">#REF!</definedName>
    <definedName name="porra">[11]Ofício!$E$37</definedName>
    <definedName name="Posição" hidden="1">#REF!</definedName>
    <definedName name="pppdfmf">[11]Ofício!$E$38</definedName>
    <definedName name="Prd" hidden="1">#N/A</definedName>
    <definedName name="PrdAux" hidden="1">#N/A</definedName>
    <definedName name="pz">#REF!</definedName>
    <definedName name="QD" hidden="1">#REF!</definedName>
    <definedName name="QTD" hidden="1">#REF!</definedName>
    <definedName name="QtEq" hidden="1">#REF!</definedName>
    <definedName name="QtMo" hidden="1">#REF!</definedName>
    <definedName name="QtMp" hidden="1">#REF!</definedName>
    <definedName name="QtTr" hidden="1">#REF!</definedName>
    <definedName name="QUANT_acumu">#REF!</definedName>
    <definedName name="quantidades">#REF!</definedName>
    <definedName name="rc.cerca">#REF!</definedName>
    <definedName name="rea">#REF!</definedName>
    <definedName name="REGULA">#REF!</definedName>
    <definedName name="Relat" hidden="1">#REF!</definedName>
    <definedName name="remoc">#REF!</definedName>
    <definedName name="REMOÇÃO">#REF!</definedName>
    <definedName name="resumo" hidden="1">{#N/A,#N/A,TRUE,"Plan1"}</definedName>
    <definedName name="resumou" hidden="1">{#N/A,#N/A,TRUE,"Plan1"}</definedName>
    <definedName name="rr.2c_pint">#REF!</definedName>
    <definedName name="RR_2C">#REF!</definedName>
    <definedName name="SADADWE" hidden="1">{#N/A,#N/A,FALSE,"MO (2)"}</definedName>
    <definedName name="salario">[7]RELATÓRIO!$H$3</definedName>
    <definedName name="SASA" hidden="1">{#N/A,#N/A,FALSE,"MO (2)"}</definedName>
    <definedName name="SASADE" hidden="1">{#N/A,#N/A,FALSE,"MO (2)"}</definedName>
    <definedName name="SASASA" hidden="1">{#N/A,#N/A,FALSE,"MO (2)"}</definedName>
    <definedName name="saux">#REF!</definedName>
    <definedName name="scon">#REF!</definedName>
    <definedName name="SE" hidden="1">#REF!</definedName>
    <definedName name="Serviços">#REF!</definedName>
    <definedName name="SINALI">#REF!</definedName>
    <definedName name="sinaliz_vert">#REF!</definedName>
    <definedName name="Sorriso">#REF!</definedName>
    <definedName name="SRV" hidden="1">#REF!</definedName>
    <definedName name="SS" hidden="1">{#N/A,#N/A,FALSE,"MO (2)"}</definedName>
    <definedName name="SSS" hidden="1">{#N/A,#N/A,FALSE,"MO (2)"}</definedName>
    <definedName name="sssssssssssssssssssss" hidden="1">{#N/A,#N/A,TRUE,"Plan1"}</definedName>
    <definedName name="t">#REF!</definedName>
    <definedName name="TABELA">[7]RELATÓRIO!$Y$10:$AC$128</definedName>
    <definedName name="tabela_de_mão_de_obra">[7]RELATÓRIO!$A$2:$C$16</definedName>
    <definedName name="tabela_de_materiais">[7]RELATÓRIO!$A$1:$D$188</definedName>
    <definedName name="Tachas" hidden="1">{#N/A,#N/A,TRUE,"Plan1"}</definedName>
    <definedName name="tachinhas">#REF!</definedName>
    <definedName name="tachões">#REF!</definedName>
    <definedName name="taxa_cap">#REF!</definedName>
    <definedName name="terra">#REF!</definedName>
    <definedName name="Terra2">#REF!</definedName>
    <definedName name="TESTE">[7]RELATÓRIO!#REF!</definedName>
    <definedName name="teste2">#REF!</definedName>
    <definedName name="thiago" hidden="1">{#N/A,#N/A,FALSE,"MO (2)"}</definedName>
    <definedName name="tmat">[12]PLANILHA!#REF!</definedName>
    <definedName name="TOT">#REF!</definedName>
    <definedName name="TOTAL">'[8]RESUMO MED'!$A$14</definedName>
    <definedName name="TOTAL1">'[8]RESUMO MED'!$R$374</definedName>
    <definedName name="transp_massa">#REF!</definedName>
    <definedName name="tratamento">#REF!</definedName>
    <definedName name="ts">[12]PLANILHA!#REF!</definedName>
    <definedName name="TSD">#REF!</definedName>
    <definedName name="TSs">#REF!</definedName>
    <definedName name="ttra">[12]PLANILHA!#REF!</definedName>
    <definedName name="un" hidden="1">#N/A</definedName>
    <definedName name="UnidAux" hidden="1">#N/A</definedName>
    <definedName name="vai">#REF!</definedName>
    <definedName name="vala.ca">#REF!</definedName>
    <definedName name="Vilmar12">#REF!</definedName>
    <definedName name="VOL_MASSA">#REF!</definedName>
    <definedName name="volsubl">#REF!</definedName>
    <definedName name="vv">#REF!</definedName>
    <definedName name="vvv" hidden="1">{#N/A,#N/A,FALSE,"MO (2)"}</definedName>
    <definedName name="w" hidden="1">{#N/A,#N/A,TRUE,"Plan1"}</definedName>
    <definedName name="wrn.mo2." hidden="1">{#N/A,#N/A,FALSE,"MO (2)"}</definedName>
    <definedName name="wrn.relext." hidden="1">{#N/A,#N/A,TRUE,"Plan1"}</definedName>
    <definedName name="Y" hidden="1">{#N/A,#N/A,FALSE,"MO (2)"}</definedName>
    <definedName name="z" hidden="1">{#N/A,#N/A,FALSE,"MO (2)"}</definedName>
    <definedName name="zaza" hidden="1">{#N/A,#N/A,FALSE,"MO (2)"}</definedName>
    <definedName name="zenil">#REF!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5"/>
  <c r="I30" s="1"/>
  <c r="F20" l="1"/>
  <c r="F21" s="1"/>
  <c r="I6" i="4" l="1"/>
  <c r="A11" i="6" l="1"/>
  <c r="H37" i="5" l="1"/>
  <c r="H9"/>
  <c r="I9" s="1"/>
  <c r="H40"/>
  <c r="H36"/>
  <c r="H35"/>
  <c r="H34"/>
  <c r="H33"/>
  <c r="H29"/>
  <c r="H28"/>
  <c r="H27"/>
  <c r="H26"/>
  <c r="H25"/>
  <c r="H24"/>
  <c r="H21"/>
  <c r="H20"/>
  <c r="H17"/>
  <c r="I17" s="1"/>
  <c r="H16"/>
  <c r="I16" s="1"/>
  <c r="H15"/>
  <c r="I15" s="1"/>
  <c r="H14"/>
  <c r="I14" s="1"/>
  <c r="I18" s="1"/>
  <c r="H11"/>
  <c r="I11" s="1"/>
  <c r="H10"/>
  <c r="I10" s="1"/>
  <c r="I12" l="1"/>
  <c r="B11" i="6"/>
  <c r="C11" s="1"/>
  <c r="K11"/>
  <c r="I11"/>
  <c r="G11"/>
  <c r="E11"/>
  <c r="M11" l="1"/>
  <c r="B12"/>
  <c r="K12" s="1"/>
  <c r="C12" l="1"/>
  <c r="E12"/>
  <c r="G12"/>
  <c r="I12"/>
  <c r="I7" i="4"/>
  <c r="I8"/>
  <c r="E7"/>
  <c r="H7" s="1"/>
  <c r="E8"/>
  <c r="H8" s="1"/>
  <c r="E6"/>
  <c r="C9"/>
  <c r="F40" i="5" l="1"/>
  <c r="I40" s="1"/>
  <c r="M12" i="6"/>
  <c r="D8" i="4"/>
  <c r="G8" s="1"/>
  <c r="D7"/>
  <c r="G7" s="1"/>
  <c r="H6"/>
  <c r="H9" s="1"/>
  <c r="D6"/>
  <c r="G6" s="1"/>
  <c r="I9"/>
  <c r="F28" i="5" s="1"/>
  <c r="F29"/>
  <c r="I29" s="1"/>
  <c r="I41" l="1"/>
  <c r="B16" i="6" s="1"/>
  <c r="G9" i="4"/>
  <c r="F25" i="5" s="1"/>
  <c r="I25" s="1"/>
  <c r="F27"/>
  <c r="I27" s="1"/>
  <c r="H11" i="4"/>
  <c r="F26" i="5"/>
  <c r="I26" s="1"/>
  <c r="F33"/>
  <c r="I33" s="1"/>
  <c r="F34"/>
  <c r="I34" s="1"/>
  <c r="F24"/>
  <c r="F37"/>
  <c r="I37" s="1"/>
  <c r="I28"/>
  <c r="K16" i="6" l="1"/>
  <c r="I16"/>
  <c r="C16"/>
  <c r="E16"/>
  <c r="G16"/>
  <c r="M16"/>
  <c r="I21" i="5"/>
  <c r="F36"/>
  <c r="I36" s="1"/>
  <c r="F35"/>
  <c r="I35" s="1"/>
  <c r="I24"/>
  <c r="I20"/>
  <c r="I22" s="1"/>
  <c r="I38" l="1"/>
  <c r="I31"/>
  <c r="I43" s="1"/>
  <c r="B13" i="6"/>
  <c r="I13" s="1"/>
  <c r="B15"/>
  <c r="B14" l="1"/>
  <c r="E13"/>
  <c r="K13"/>
  <c r="G13"/>
  <c r="C13"/>
  <c r="B17"/>
  <c r="B18" s="1"/>
  <c r="N12" s="1"/>
  <c r="B24"/>
  <c r="B31" s="1"/>
  <c r="K15"/>
  <c r="I15"/>
  <c r="G15"/>
  <c r="E15"/>
  <c r="C15"/>
  <c r="K14" l="1"/>
  <c r="K24" s="1"/>
  <c r="K25" s="1"/>
  <c r="K27" s="1"/>
  <c r="G14"/>
  <c r="G17" s="1"/>
  <c r="H17" s="1"/>
  <c r="E14"/>
  <c r="I14"/>
  <c r="I24" s="1"/>
  <c r="I25" s="1"/>
  <c r="I27" s="1"/>
  <c r="C14"/>
  <c r="E24"/>
  <c r="E25" s="1"/>
  <c r="E27" s="1"/>
  <c r="M13"/>
  <c r="N16"/>
  <c r="N11"/>
  <c r="K17"/>
  <c r="L17" s="1"/>
  <c r="M15"/>
  <c r="N15" s="1"/>
  <c r="G24"/>
  <c r="G25" s="1"/>
  <c r="G27" s="1"/>
  <c r="I17"/>
  <c r="J17" s="1"/>
  <c r="E17"/>
  <c r="F17" s="1"/>
  <c r="C17"/>
  <c r="C18" s="1"/>
  <c r="N13"/>
  <c r="C24"/>
  <c r="C25" s="1"/>
  <c r="C27" s="1"/>
  <c r="M14" l="1"/>
  <c r="M27"/>
  <c r="D17"/>
  <c r="N14" l="1"/>
  <c r="N17" s="1"/>
  <c r="M17"/>
  <c r="M18" s="1"/>
  <c r="N18" s="1"/>
  <c r="E18"/>
  <c r="G18" s="1"/>
  <c r="I18" s="1"/>
  <c r="K18" s="1"/>
  <c r="D18"/>
  <c r="F18" s="1"/>
  <c r="H18" s="1"/>
  <c r="J18" s="1"/>
  <c r="L18" s="1"/>
</calcChain>
</file>

<file path=xl/sharedStrings.xml><?xml version="1.0" encoding="utf-8"?>
<sst xmlns="http://schemas.openxmlformats.org/spreadsheetml/2006/main" count="157" uniqueCount="119">
  <si>
    <t>ITEM</t>
  </si>
  <si>
    <t>DESCRIÇÃO DO SERVIÇO</t>
  </si>
  <si>
    <t>DMT</t>
  </si>
  <si>
    <t>PREÇO</t>
  </si>
  <si>
    <t>UNITÁRIO (R$)</t>
  </si>
  <si>
    <t>UNITÁRIO + BDI (R$)</t>
  </si>
  <si>
    <t>TOTAL (R$)</t>
  </si>
  <si>
    <t>UND.</t>
  </si>
  <si>
    <t>QUANTIDADE</t>
  </si>
  <si>
    <t>1.0</t>
  </si>
  <si>
    <t>ADMINISTRAÇÃO LOCAL</t>
  </si>
  <si>
    <t>1.1</t>
  </si>
  <si>
    <t>Engenheiro civil de obra junior</t>
  </si>
  <si>
    <t>Topografo com encargos complementares</t>
  </si>
  <si>
    <t>hora</t>
  </si>
  <si>
    <t>Mestre de Obras</t>
  </si>
  <si>
    <t>Auxiliar de Topógrado</t>
  </si>
  <si>
    <t>2.0</t>
  </si>
  <si>
    <t>3.0</t>
  </si>
  <si>
    <t>SERVIÇOS PRELIMINARES</t>
  </si>
  <si>
    <t>m²</t>
  </si>
  <si>
    <t>Mob. e Desmob.</t>
  </si>
  <si>
    <t>vb</t>
  </si>
  <si>
    <t>2.1</t>
  </si>
  <si>
    <t>2.2</t>
  </si>
  <si>
    <t>2.3</t>
  </si>
  <si>
    <t>2.4</t>
  </si>
  <si>
    <t>3.1</t>
  </si>
  <si>
    <t>3.2</t>
  </si>
  <si>
    <t>TERRAPLENAGEM</t>
  </si>
  <si>
    <t>Escavação e carga de mat. de 1ª categoria, utilizando trator de esteiras de 110 a 160hp com lamina, peso operacional 13t e pá carregadeira</t>
  </si>
  <si>
    <t>m³</t>
  </si>
  <si>
    <t>m³xkm</t>
  </si>
  <si>
    <t>SUBTOTAL</t>
  </si>
  <si>
    <t>4.0</t>
  </si>
  <si>
    <t>PAVIMENTAÇÃO</t>
  </si>
  <si>
    <t>4.1</t>
  </si>
  <si>
    <t>4.2</t>
  </si>
  <si>
    <t>4.3</t>
  </si>
  <si>
    <t>4.4</t>
  </si>
  <si>
    <t>4.5</t>
  </si>
  <si>
    <t>4.6</t>
  </si>
  <si>
    <t>Regularização e compactação de subleito de solo predominante argiloso. AF_11/2019</t>
  </si>
  <si>
    <t>Execução de imprimação com asfalto diluído CM-30. AF_11/2019</t>
  </si>
  <si>
    <t>5.0</t>
  </si>
  <si>
    <t>TRANSPORTE DE MATERIAIS DE PAVIMENTAÇÃO</t>
  </si>
  <si>
    <t>Transporte comercial de Brita</t>
  </si>
  <si>
    <t>Transporte com caminhão Basculante de 10m³, em via urbana pavimentada</t>
  </si>
  <si>
    <t>Transporte com caminhão Basculante de 10m³, em via urbana em revest. Primário (solo)</t>
  </si>
  <si>
    <t>txkm</t>
  </si>
  <si>
    <t>TOTAL</t>
  </si>
  <si>
    <t>1.2</t>
  </si>
  <si>
    <t>1.3</t>
  </si>
  <si>
    <t>AV XAVANTES TRECHO 2</t>
  </si>
  <si>
    <t>AV XAVANTES TRECHO 1</t>
  </si>
  <si>
    <t xml:space="preserve">FIM </t>
  </si>
  <si>
    <t>INICIO</t>
  </si>
  <si>
    <t>LOGRADOURO</t>
  </si>
  <si>
    <t>LOGRADOUROS E LIMITROFES</t>
  </si>
  <si>
    <t>COORDENADAS FINAIS</t>
  </si>
  <si>
    <t>COORDENADAS INICIAIS</t>
  </si>
  <si>
    <t>JACIARA - MATO GROSSO</t>
  </si>
  <si>
    <t xml:space="preserve">QUADRO DE RUAS </t>
  </si>
  <si>
    <t xml:space="preserve">OBRA: PAVIMENTAÇÃO ASFÁLTICA EM TSD, EM DIVERSAS RUAS </t>
  </si>
  <si>
    <t>PREFEITURA MUNICIPAL DE JACIARA</t>
  </si>
  <si>
    <t>5.1</t>
  </si>
  <si>
    <t>5.2</t>
  </si>
  <si>
    <t>5.3</t>
  </si>
  <si>
    <t>5.4</t>
  </si>
  <si>
    <t>6.0</t>
  </si>
  <si>
    <t>6.1</t>
  </si>
  <si>
    <t>OBRAS COMPLEMENTARES</t>
  </si>
  <si>
    <t>GUIA (MEIO-FIO) E SARJETA CONJUGADOS DE CONCRETO, MOLDADA  IN LOCO  EM TRECHO CURVO COM EXTRUSORA, 43 CM BASE (13 CM BASE DA GUIA + 30 CM BASE DA SARJETA) X 22 CM ALTURA. AF_06/2016</t>
  </si>
  <si>
    <t>m</t>
  </si>
  <si>
    <t>ROTATÓRIA AV XAVANTES</t>
  </si>
  <si>
    <t>Larguras (m)</t>
  </si>
  <si>
    <t>Extensão (m)</t>
  </si>
  <si>
    <t>Leito</t>
  </si>
  <si>
    <t>Pista</t>
  </si>
  <si>
    <t>TSD</t>
  </si>
  <si>
    <t>Sub-Leito (m²)</t>
  </si>
  <si>
    <t>Sub-Base e Base (m³)</t>
  </si>
  <si>
    <t>Imprimação e TSD (m²)</t>
  </si>
  <si>
    <t>PLACA DE OBRA (PARA CONSTRUCAO CIVIL) EM CHAPA GALVANIZADA *N. 22*, ADESIVADA, DE *2,0 X 1,125* M</t>
  </si>
  <si>
    <t>I - 00004813</t>
  </si>
  <si>
    <t>EXECUÇÃO DE DEPÓSITO EM CANTEIRO DE OBRA EM CHAPA DE MADEIRA COMPENSADA, NÃO INCLUSO MOBILIÁRIO. AF_04/2016</t>
  </si>
  <si>
    <t>74151/001</t>
  </si>
  <si>
    <t>Execução e compactação de sub base para pavimentação de solo</t>
  </si>
  <si>
    <t>Execução e compactação de base  para pavimentação de solo</t>
  </si>
  <si>
    <t>PAVIMENTO COM TRATAMENTO SUPERFICIAL DUPLO, COM EMULSÃO ASFÁLTICA RR-2C, COM CAPA SELANTE. AF_01/2020</t>
  </si>
  <si>
    <t>TRANSPORTE DE MATERIAL ASFALTICO, COM CAMINHÃO COM CAPACIDADE DE 30000 L EM RODOVIA PAVIMENTADA PARA DISTÂNCIAS MÉDIAS DE TRANSPORTE SUPERIORES A 100 KM. AF_02/2016</t>
  </si>
  <si>
    <t>5.5</t>
  </si>
  <si>
    <t>TRANSPORTE COM CAMINHÃO BASCULANTE DE 10 M3, EM VIA URBANA PAVIMENTADA, DMT ATÉ 30 KM (UNIDADE: M3XKM). AF_12/2016 - (Areia)</t>
  </si>
  <si>
    <t>sinapi 05/2020 - Desonerado</t>
  </si>
  <si>
    <t>BDI:</t>
  </si>
  <si>
    <t>TRANSPORTE COM CAMINHÃO BASCULANTE DE 10 M3, EM VIA URBANA EM LEITO NATURAL (UNIDADE: M3XKM). AF_04/2016 (Bota-Fora)</t>
  </si>
  <si>
    <t>S/C</t>
  </si>
  <si>
    <t>PROPRIETÁRIO: PREFEITURA MUNICIPAL DE JACIARA - MT</t>
  </si>
  <si>
    <t>DATA: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</si>
  <si>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</si>
  <si>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</si>
  <si>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</si>
  <si>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</si>
  <si>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</si>
  <si>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</si>
  <si>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</si>
  <si>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</si>
  <si>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5º Mês</t>
  </si>
  <si>
    <t>Total</t>
  </si>
  <si>
    <t>VALOR TOTAL</t>
  </si>
  <si>
    <t>VALOR ACUMULADO</t>
  </si>
  <si>
    <t xml:space="preserve">ENDEREÇO:  AVENIDA XAVANTES - PLANALTO </t>
  </si>
  <si>
    <t>OBRA: PAVIMENTAÇÃO ASFÁLTICA EM TSD</t>
  </si>
  <si>
    <t>CÓDIGOS</t>
  </si>
  <si>
    <t>ENDEREÇO</t>
  </si>
  <si>
    <t>ENDEREÇO: AVENIDA XAVANTES - PLANALTO</t>
  </si>
  <si>
    <t>4.7</t>
  </si>
  <si>
    <t>Composição A</t>
  </si>
  <si>
    <t>Ensaios de Base Estabilizada Granulometricamente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</si>
</sst>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/>
    </xf>
    <xf numFmtId="43" fontId="0" fillId="0" borderId="0" xfId="0" applyNumberFormat="1"/>
    <xf numFmtId="0" fontId="1" fillId="0" borderId="1" xfId="0" applyFont="1" applyBorder="1"/>
    <xf numFmtId="43" fontId="1" fillId="0" borderId="1" xfId="1" applyFont="1" applyBorder="1"/>
    <xf numFmtId="43" fontId="1" fillId="0" borderId="1" xfId="1" applyFont="1" applyBorder="1" applyAlignment="1">
      <alignment horizontal="center"/>
    </xf>
    <xf numFmtId="0" fontId="5" fillId="0" borderId="0" xfId="0" applyFont="1"/>
    <xf numFmtId="9" fontId="6" fillId="3" borderId="1" xfId="3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43" fontId="7" fillId="3" borderId="1" xfId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/>
    <xf numFmtId="0" fontId="6" fillId="3" borderId="1" xfId="0" applyFont="1" applyFill="1" applyBorder="1" applyAlignment="1">
      <alignment horizontal="center"/>
    </xf>
    <xf numFmtId="4" fontId="1" fillId="0" borderId="1" xfId="0" applyNumberFormat="1" applyFont="1" applyBorder="1"/>
    <xf numFmtId="43" fontId="6" fillId="3" borderId="1" xfId="1" applyFont="1" applyFill="1" applyBorder="1" applyAlignment="1">
      <alignment horizontal="center"/>
    </xf>
    <xf numFmtId="0" fontId="0" fillId="0" borderId="0" xfId="0" applyAlignment="1">
      <alignment vertical="center"/>
    </xf>
    <xf numFmtId="44" fontId="12" fillId="0" borderId="1" xfId="2" applyFont="1" applyBorder="1" applyAlignment="1">
      <alignment horizontal="center" vertical="center" wrapText="1"/>
    </xf>
    <xf numFmtId="10" fontId="12" fillId="0" borderId="1" xfId="3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9" fillId="0" borderId="16" xfId="0" applyFont="1" applyBorder="1"/>
    <xf numFmtId="0" fontId="9" fillId="0" borderId="4" xfId="0" applyFont="1" applyBorder="1"/>
    <xf numFmtId="0" fontId="9" fillId="0" borderId="2" xfId="0" applyFont="1" applyBorder="1"/>
    <xf numFmtId="0" fontId="0" fillId="0" borderId="9" xfId="0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14" fontId="9" fillId="0" borderId="11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9" fillId="0" borderId="20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1" xfId="0" applyFont="1" applyBorder="1" applyAlignment="1">
      <alignment horizontal="center"/>
    </xf>
    <xf numFmtId="4" fontId="0" fillId="0" borderId="20" xfId="0" applyNumberFormat="1" applyBorder="1"/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6" fillId="0" borderId="21" xfId="0" applyNumberFormat="1" applyFont="1" applyBorder="1" applyAlignment="1">
      <alignment horizontal="center" vertical="center"/>
    </xf>
    <xf numFmtId="39" fontId="15" fillId="0" borderId="2" xfId="1" applyNumberFormat="1" applyFont="1" applyFill="1" applyBorder="1" applyAlignment="1">
      <alignment horizontal="center" vertical="center"/>
    </xf>
    <xf numFmtId="2" fontId="0" fillId="0" borderId="20" xfId="0" applyNumberFormat="1" applyFill="1" applyBorder="1"/>
    <xf numFmtId="4" fontId="0" fillId="0" borderId="2" xfId="0" applyNumberForma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wrapText="1"/>
    </xf>
    <xf numFmtId="0" fontId="9" fillId="0" borderId="20" xfId="0" applyFont="1" applyFill="1" applyBorder="1"/>
    <xf numFmtId="4" fontId="9" fillId="0" borderId="2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/>
    <xf numFmtId="4" fontId="9" fillId="0" borderId="19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0" xfId="0" applyFont="1" applyBorder="1" applyAlignment="1">
      <alignment wrapText="1"/>
    </xf>
    <xf numFmtId="44" fontId="12" fillId="0" borderId="21" xfId="2" applyFont="1" applyBorder="1" applyAlignment="1">
      <alignment wrapText="1"/>
    </xf>
    <xf numFmtId="0" fontId="1" fillId="2" borderId="21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0" fillId="6" borderId="0" xfId="0" applyFill="1" applyBorder="1"/>
    <xf numFmtId="0" fontId="0" fillId="6" borderId="9" xfId="0" applyFill="1" applyBorder="1"/>
    <xf numFmtId="0" fontId="0" fillId="5" borderId="8" xfId="0" applyFill="1" applyBorder="1" applyAlignment="1">
      <alignment horizontal="center" vertical="center" wrapText="1"/>
    </xf>
    <xf numFmtId="0" fontId="0" fillId="5" borderId="0" xfId="0" quotePrefix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44" fontId="0" fillId="5" borderId="0" xfId="0" applyNumberFormat="1" applyFill="1" applyBorder="1" applyAlignment="1">
      <alignment horizontal="right" vertical="center"/>
    </xf>
    <xf numFmtId="44" fontId="0" fillId="5" borderId="0" xfId="0" applyNumberFormat="1" applyFill="1" applyBorder="1" applyAlignment="1">
      <alignment horizontal="center" vertical="center"/>
    </xf>
    <xf numFmtId="44" fontId="0" fillId="5" borderId="9" xfId="0" applyNumberFormat="1" applyFill="1" applyBorder="1" applyAlignment="1">
      <alignment horizontal="right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/>
    <xf numFmtId="44" fontId="0" fillId="5" borderId="0" xfId="0" applyNumberFormat="1" applyFill="1" applyBorder="1" applyAlignment="1">
      <alignment horizontal="right"/>
    </xf>
    <xf numFmtId="44" fontId="0" fillId="5" borderId="9" xfId="0" applyNumberFormat="1" applyFill="1" applyBorder="1" applyAlignment="1">
      <alignment horizontal="right"/>
    </xf>
    <xf numFmtId="0" fontId="0" fillId="6" borderId="0" xfId="0" applyFill="1" applyBorder="1" applyAlignment="1">
      <alignment horizontal="center" vertical="center"/>
    </xf>
    <xf numFmtId="2" fontId="0" fillId="6" borderId="0" xfId="0" applyNumberFormat="1" applyFill="1" applyBorder="1"/>
    <xf numFmtId="0" fontId="1" fillId="6" borderId="0" xfId="0" applyFont="1" applyFill="1" applyBorder="1"/>
    <xf numFmtId="44" fontId="1" fillId="6" borderId="9" xfId="0" applyNumberFormat="1" applyFont="1" applyFill="1" applyBorder="1"/>
    <xf numFmtId="0" fontId="0" fillId="5" borderId="8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0" fillId="6" borderId="0" xfId="0" applyFill="1" applyBorder="1" applyAlignment="1"/>
    <xf numFmtId="2" fontId="0" fillId="6" borderId="0" xfId="0" applyNumberFormat="1" applyFill="1" applyBorder="1" applyAlignment="1">
      <alignment horizontal="center"/>
    </xf>
    <xf numFmtId="0" fontId="1" fillId="6" borderId="0" xfId="0" applyFont="1" applyFill="1" applyBorder="1" applyAlignment="1"/>
    <xf numFmtId="44" fontId="1" fillId="6" borderId="9" xfId="0" applyNumberFormat="1" applyFont="1" applyFill="1" applyBorder="1" applyAlignment="1"/>
    <xf numFmtId="0" fontId="0" fillId="6" borderId="9" xfId="0" applyFill="1" applyBorder="1" applyAlignment="1"/>
    <xf numFmtId="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left" wrapText="1"/>
    </xf>
    <xf numFmtId="0" fontId="1" fillId="6" borderId="0" xfId="0" applyFont="1" applyFill="1" applyBorder="1" applyAlignment="1">
      <alignment horizontal="center"/>
    </xf>
    <xf numFmtId="2" fontId="0" fillId="6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vertical="center" wrapText="1"/>
    </xf>
    <xf numFmtId="44" fontId="0" fillId="5" borderId="9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8" xfId="0" applyFill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4" borderId="11" xfId="0" applyFont="1" applyFill="1" applyBorder="1"/>
    <xf numFmtId="44" fontId="4" fillId="4" borderId="12" xfId="0" applyNumberFormat="1" applyFont="1" applyFill="1" applyBorder="1"/>
    <xf numFmtId="0" fontId="0" fillId="0" borderId="8" xfId="0" applyBorder="1"/>
    <xf numFmtId="0" fontId="0" fillId="0" borderId="0" xfId="0" applyBorder="1"/>
    <xf numFmtId="14" fontId="0" fillId="0" borderId="0" xfId="0" applyNumberForma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2" fillId="0" borderId="14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1" fillId="0" borderId="2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ngenharia\Diversos\PROTOTIPO%20DE%20MEDI&#199;&#195;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ngenharia\DOCUME~1\luciana\CONFIG~1\Temp\Rar$DI01.332\7&#170;%20medi&#231;&#227;o%20Agrimat%20Agosto_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ngenharia\Agrimat%20Engenharia\Obras\Obra%20126%20-%20Guia\Medi&#231;&#245;es%20SEET\5&#170;%20Medi&#231;&#227;o\5&#170;%20Medi&#231;&#227;o%20Repactuada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RIUNFO\vgrande\2&#170;MED-2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_M&#233;dio%20Norte%20(H)/S&#195;O%20PEDRO/Asfalto%20-%20Distrito%20Industrial/Asfalto%20-%20%20Distrito%20Industri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VANI\MT-270(TORQUE)\Medi&#231;&#245;es%20Br163\1&#170;MEDI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ngenharia\MT-170%20(BRASNORTE%20-%20AGRIMAT)\2&#170;%20medi&#231;&#227;o%20Agrim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DVOP\8_97%20-%20S&#227;o%20Vicente\Prod.%20Equip.%20Mec.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Seet\Chapa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nharia1\DADOS1%20(D)\ENGENHARIA\Obras\Obra%20236%20-%20Brasnorte\2&#170;%20Medi&#231;&#227;o\2&#170;%20medi&#231;&#227;o%20Agrima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ato\mt-220\Meus%20documentos\Obra%20326AS\Medi&#231;&#245;es\DVOP\6&#170;%20Medi&#231;&#227;o%20DVOP\6&#170;%20Medi&#231;ao%20DV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er01\AppData\Local\Packages\184MagikHub.9zip_hvr7qkvwfhvx6\TempState\2&#176;%20Readequa&#231;&#227;o\Medi&#231;&#227;o%20Provis&#243;ria%20EEF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engenharia\Obras\Agrimat%20Engenharia\Obra%20126%20-%20Guia\Medi&#231;&#245;es%20SEET\12&#170;%20Medi&#231;&#227;o\12&#170;%20Medi&#231;&#227;o%20Repactuada-RASCUNH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0"/>
      <sheetData sheetId="1"/>
      <sheetData sheetId="2"/>
      <sheetData sheetId="3"/>
      <sheetData sheetId="4" refreshError="1">
        <row r="36">
          <cell r="C36" t="str">
            <v>Engº. ??????????????</v>
          </cell>
        </row>
        <row r="37">
          <cell r="H37" t="str">
            <v>Fiscal Port. GP Nº. ????????????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Total Mat Asf"/>
      <sheetName val="Desmatamento "/>
      <sheetName val="Limpeza da faixa de domínio"/>
      <sheetName val="Remoção"/>
      <sheetName val="DMT 50m"/>
      <sheetName val="DMT 1000 a 1200m"/>
      <sheetName val="Enrocamento Rachão"/>
      <sheetName val="Remoção Solo Mole"/>
      <sheetName val="OAC"/>
      <sheetName val="Regula"/>
      <sheetName val="Sub-base"/>
      <sheetName val="Base"/>
      <sheetName val="Imprimação"/>
      <sheetName val="TSD-FOG"/>
      <sheetName val="CAPA SELANTE"/>
      <sheetName val="AGREGADOS"/>
      <sheetName val="Dreno"/>
      <sheetName val="Cerca"/>
      <sheetName val="Valeta"/>
      <sheetName val="Enleivamento"/>
      <sheetName val="Valeta (3)"/>
      <sheetName val="AGREGADOS P DRENAGEM"/>
      <sheetName val="TSS"/>
      <sheetName val="sinalização"/>
      <sheetName val="DMT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1">
          <cell r="J31">
            <v>136512</v>
          </cell>
        </row>
      </sheetData>
      <sheetData sheetId="19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TOTAL NÃO PRECISA"/>
      <sheetName val="RELATÓRIO- NÃO PRECISA SEET"/>
      <sheetName val="Ofício"/>
      <sheetName val="RESUMO-DVOP"/>
      <sheetName val="Crono Físico-Financeiro "/>
      <sheetName val="Base"/>
      <sheetName val="Imprimação"/>
      <sheetName val="TSD-FOG"/>
      <sheetName val="CBUQ "/>
      <sheetName val="TSS"/>
      <sheetName val="AGREGADOS"/>
      <sheetName val="Mat Asf "/>
      <sheetName val="Corte DMT 600-800"/>
      <sheetName val="Corte DMT 800-1000"/>
      <sheetName val="compact 100%"/>
      <sheetName val="DMT"/>
      <sheetName val="Solo Mole)"/>
      <sheetName val="Enroncamento Pedra Jogada"/>
      <sheetName val="Cerca "/>
      <sheetName val="Transp-Modelo"/>
      <sheetName val="Transporte Escavacao- Modelo"/>
    </sheetNames>
    <sheetDataSet>
      <sheetData sheetId="0">
        <row r="37">
          <cell r="E37" t="str">
            <v>Engº  Carlos Antônio de Oliveira</v>
          </cell>
        </row>
      </sheetData>
      <sheetData sheetId="1">
        <row r="37">
          <cell r="E37" t="str">
            <v>Engº  Carlos Antônio de Oliveira</v>
          </cell>
        </row>
      </sheetData>
      <sheetData sheetId="2">
        <row r="37">
          <cell r="E37" t="str">
            <v>Engº  Carlos Antônio de Oliveira</v>
          </cell>
        </row>
        <row r="38">
          <cell r="E38" t="str">
            <v>Fiscal Port. SEET Nº 041/2004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USTO HORÁRIO"/>
      <sheetName val="Mão de obra"/>
      <sheetName val="Material"/>
      <sheetName val="MEMÓRIA"/>
      <sheetName val="Tabela Abril 200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AV. PRINCIPAL-DIST. INDUSTRIAL"/>
      <sheetName val="PLANILHA MEMORIAL"/>
      <sheetName val="AV. PRINCIPAL-DIST. IND. FINAL"/>
      <sheetName val="PLANILHA MEMORIAL FINAL"/>
      <sheetName val="CRONOGRAMA FINAL"/>
    </sheetNames>
    <sheetDataSet>
      <sheetData sheetId="0"/>
      <sheetData sheetId="1">
        <row r="11">
          <cell r="C11" t="str">
            <v>SERVIÇOS PRELIMINARES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-BENS III"/>
      <sheetName val="Físico-Financeiro - Contas"/>
      <sheetName val="Cronograma"/>
      <sheetName val="Planilha do Plano"/>
      <sheetName val="Anexo III - Cronograma"/>
      <sheetName val="Boletim"/>
      <sheetName val="Plan2"/>
      <sheetName val="Medição__ficha_DNER"/>
      <sheetName val="Anexo 1"/>
      <sheetName val="Anexo 2"/>
      <sheetName val="Anexo 3"/>
      <sheetName val="RELATÓRIO"/>
      <sheetName val="RESUMO-DVOP"/>
      <sheetName val="REAJU"/>
      <sheetName val="Cronograma Físico-Financeiro"/>
      <sheetName val="Aterro (2)"/>
      <sheetName val="Aterro"/>
      <sheetName val="Aterro (3)"/>
      <sheetName val="DMT MEDIÇÃO"/>
      <sheetName val="Plan1"/>
      <sheetName val="Cortes"/>
      <sheetName val="ESCAVAÇÃO"/>
      <sheetName val="(2)"/>
      <sheetName val="Limpeza da faixa de domínio"/>
      <sheetName val="Regula"/>
      <sheetName val="Sub-base"/>
      <sheetName val="Base"/>
      <sheetName val="Ligação"/>
      <sheetName val="TSD-FOG"/>
      <sheetName val="AGREGADOS"/>
      <sheetName val="Pintura"/>
      <sheetName val="GRAMA"/>
      <sheetName val="BSTC (3)"/>
      <sheetName val="DMT DIGITA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8">
          <cell r="D18">
            <v>348840</v>
          </cell>
        </row>
        <row r="23">
          <cell r="D23">
            <v>14298.25</v>
          </cell>
        </row>
        <row r="28">
          <cell r="D28">
            <v>29220.5</v>
          </cell>
        </row>
        <row r="33">
          <cell r="D33">
            <v>116926.05</v>
          </cell>
        </row>
        <row r="38">
          <cell r="D38">
            <v>76347.5</v>
          </cell>
        </row>
        <row r="43">
          <cell r="D43">
            <v>0</v>
          </cell>
        </row>
        <row r="48">
          <cell r="D48">
            <v>0</v>
          </cell>
        </row>
        <row r="53">
          <cell r="D53">
            <v>0</v>
          </cell>
        </row>
        <row r="58">
          <cell r="D58">
            <v>0</v>
          </cell>
        </row>
        <row r="64">
          <cell r="D64">
            <v>0</v>
          </cell>
        </row>
        <row r="69">
          <cell r="D69">
            <v>0</v>
          </cell>
        </row>
        <row r="74">
          <cell r="D74">
            <v>0</v>
          </cell>
        </row>
        <row r="79">
          <cell r="D79">
            <v>0</v>
          </cell>
        </row>
        <row r="84">
          <cell r="D84">
            <v>0</v>
          </cell>
        </row>
        <row r="89">
          <cell r="D89">
            <v>0</v>
          </cell>
        </row>
        <row r="93">
          <cell r="D93">
            <v>0</v>
          </cell>
        </row>
        <row r="98">
          <cell r="D98">
            <v>0</v>
          </cell>
        </row>
        <row r="103">
          <cell r="D103">
            <v>0</v>
          </cell>
        </row>
        <row r="108">
          <cell r="D108">
            <v>0</v>
          </cell>
        </row>
        <row r="113">
          <cell r="D113">
            <v>184619.1999999999</v>
          </cell>
        </row>
        <row r="118">
          <cell r="D118">
            <v>0</v>
          </cell>
        </row>
        <row r="123">
          <cell r="D123">
            <v>0</v>
          </cell>
        </row>
        <row r="129">
          <cell r="D129">
            <v>224848.4</v>
          </cell>
        </row>
        <row r="134">
          <cell r="D134">
            <v>20851.2</v>
          </cell>
        </row>
        <row r="139">
          <cell r="D139">
            <v>37413.599999999999</v>
          </cell>
        </row>
        <row r="144">
          <cell r="D144">
            <v>0</v>
          </cell>
        </row>
        <row r="149">
          <cell r="D149">
            <v>0</v>
          </cell>
        </row>
        <row r="154">
          <cell r="D154">
            <v>0</v>
          </cell>
        </row>
        <row r="159">
          <cell r="D159">
            <v>0</v>
          </cell>
        </row>
        <row r="164">
          <cell r="D164">
            <v>470763.62400000001</v>
          </cell>
        </row>
        <row r="169">
          <cell r="D169">
            <v>0</v>
          </cell>
        </row>
        <row r="174">
          <cell r="D174">
            <v>0</v>
          </cell>
        </row>
        <row r="179">
          <cell r="D179">
            <v>0</v>
          </cell>
        </row>
        <row r="184">
          <cell r="D184">
            <v>0</v>
          </cell>
        </row>
        <row r="189">
          <cell r="D189">
            <v>0</v>
          </cell>
        </row>
        <row r="195">
          <cell r="D195">
            <v>1912.962</v>
          </cell>
        </row>
        <row r="200">
          <cell r="D200">
            <v>2000</v>
          </cell>
        </row>
        <row r="205">
          <cell r="D205">
            <v>32</v>
          </cell>
        </row>
        <row r="210">
          <cell r="D210">
            <v>0</v>
          </cell>
        </row>
        <row r="215">
          <cell r="D215">
            <v>0</v>
          </cell>
        </row>
        <row r="220">
          <cell r="D220">
            <v>0</v>
          </cell>
        </row>
        <row r="225">
          <cell r="D225">
            <v>17</v>
          </cell>
        </row>
        <row r="230">
          <cell r="D230">
            <v>52</v>
          </cell>
        </row>
        <row r="235">
          <cell r="D235">
            <v>4</v>
          </cell>
        </row>
        <row r="240">
          <cell r="D240">
            <v>2</v>
          </cell>
        </row>
        <row r="245">
          <cell r="D245">
            <v>6</v>
          </cell>
        </row>
        <row r="250">
          <cell r="D250">
            <v>0</v>
          </cell>
        </row>
        <row r="255">
          <cell r="D255">
            <v>0</v>
          </cell>
        </row>
        <row r="260">
          <cell r="D260">
            <v>18</v>
          </cell>
        </row>
        <row r="265">
          <cell r="D265">
            <v>19</v>
          </cell>
        </row>
        <row r="270">
          <cell r="D270">
            <v>2</v>
          </cell>
        </row>
        <row r="275">
          <cell r="D275">
            <v>2</v>
          </cell>
        </row>
        <row r="280">
          <cell r="D280">
            <v>18</v>
          </cell>
        </row>
        <row r="285">
          <cell r="D285">
            <v>2</v>
          </cell>
        </row>
        <row r="290">
          <cell r="D290">
            <v>0</v>
          </cell>
        </row>
        <row r="295">
          <cell r="D295">
            <v>22</v>
          </cell>
        </row>
        <row r="300">
          <cell r="D300">
            <v>0</v>
          </cell>
        </row>
        <row r="305">
          <cell r="D305">
            <v>2</v>
          </cell>
        </row>
        <row r="310">
          <cell r="D310">
            <v>0</v>
          </cell>
        </row>
        <row r="315">
          <cell r="D315">
            <v>0</v>
          </cell>
        </row>
        <row r="320">
          <cell r="D320">
            <v>0</v>
          </cell>
        </row>
        <row r="325">
          <cell r="D325">
            <v>0</v>
          </cell>
        </row>
        <row r="330">
          <cell r="D330">
            <v>0</v>
          </cell>
        </row>
        <row r="335">
          <cell r="D335">
            <v>0</v>
          </cell>
        </row>
        <row r="339">
          <cell r="D339">
            <v>0</v>
          </cell>
        </row>
        <row r="344">
          <cell r="D344">
            <v>138</v>
          </cell>
        </row>
        <row r="349">
          <cell r="D349">
            <v>168</v>
          </cell>
        </row>
        <row r="354">
          <cell r="D354">
            <v>0</v>
          </cell>
        </row>
        <row r="359">
          <cell r="D359">
            <v>0</v>
          </cell>
        </row>
        <row r="365">
          <cell r="D365">
            <v>0</v>
          </cell>
        </row>
        <row r="370">
          <cell r="D370">
            <v>0</v>
          </cell>
        </row>
        <row r="375">
          <cell r="D375">
            <v>0</v>
          </cell>
        </row>
        <row r="380">
          <cell r="D380">
            <v>0</v>
          </cell>
        </row>
        <row r="385">
          <cell r="D385">
            <v>0</v>
          </cell>
        </row>
        <row r="390">
          <cell r="D390">
            <v>0</v>
          </cell>
        </row>
        <row r="395">
          <cell r="D395">
            <v>0</v>
          </cell>
        </row>
        <row r="400">
          <cell r="D400">
            <v>0</v>
          </cell>
        </row>
        <row r="405">
          <cell r="D405">
            <v>0</v>
          </cell>
        </row>
        <row r="410">
          <cell r="D410">
            <v>0</v>
          </cell>
        </row>
        <row r="415">
          <cell r="D415">
            <v>0</v>
          </cell>
        </row>
        <row r="420">
          <cell r="D420">
            <v>0</v>
          </cell>
        </row>
        <row r="425">
          <cell r="D425">
            <v>0</v>
          </cell>
        </row>
        <row r="430">
          <cell r="D430">
            <v>0</v>
          </cell>
        </row>
        <row r="434">
          <cell r="D434">
            <v>0</v>
          </cell>
        </row>
        <row r="439">
          <cell r="D439">
            <v>0</v>
          </cell>
        </row>
        <row r="444">
          <cell r="D444">
            <v>0</v>
          </cell>
        </row>
        <row r="449">
          <cell r="D449">
            <v>0</v>
          </cell>
        </row>
        <row r="454">
          <cell r="D454">
            <v>0</v>
          </cell>
        </row>
        <row r="459">
          <cell r="D459">
            <v>0</v>
          </cell>
        </row>
        <row r="464">
          <cell r="D464">
            <v>0</v>
          </cell>
        </row>
        <row r="469">
          <cell r="D469">
            <v>0</v>
          </cell>
        </row>
        <row r="474">
          <cell r="D474">
            <v>0</v>
          </cell>
        </row>
        <row r="479">
          <cell r="D479">
            <v>166.32000000000002</v>
          </cell>
        </row>
        <row r="484">
          <cell r="D484">
            <v>0</v>
          </cell>
        </row>
        <row r="490">
          <cell r="D490">
            <v>0</v>
          </cell>
        </row>
        <row r="495">
          <cell r="D495">
            <v>0</v>
          </cell>
        </row>
        <row r="500">
          <cell r="D500">
            <v>0</v>
          </cell>
        </row>
        <row r="505">
          <cell r="D505">
            <v>0</v>
          </cell>
        </row>
        <row r="510">
          <cell r="D510">
            <v>0</v>
          </cell>
        </row>
        <row r="515">
          <cell r="D515">
            <v>0</v>
          </cell>
        </row>
        <row r="520">
          <cell r="D520">
            <v>0</v>
          </cell>
        </row>
        <row r="525">
          <cell r="D525">
            <v>0</v>
          </cell>
        </row>
        <row r="530">
          <cell r="D530">
            <v>0</v>
          </cell>
        </row>
        <row r="535">
          <cell r="D535">
            <v>0</v>
          </cell>
        </row>
        <row r="540">
          <cell r="D540">
            <v>0</v>
          </cell>
        </row>
        <row r="545">
          <cell r="D545">
            <v>0</v>
          </cell>
        </row>
        <row r="550">
          <cell r="D550">
            <v>0</v>
          </cell>
        </row>
        <row r="555">
          <cell r="D555">
            <v>0</v>
          </cell>
        </row>
        <row r="560">
          <cell r="D560">
            <v>0</v>
          </cell>
        </row>
        <row r="567">
          <cell r="D567">
            <v>0</v>
          </cell>
        </row>
        <row r="572">
          <cell r="D572">
            <v>0</v>
          </cell>
        </row>
        <row r="577">
          <cell r="D577">
            <v>0</v>
          </cell>
        </row>
        <row r="582">
          <cell r="D582">
            <v>0</v>
          </cell>
        </row>
        <row r="587">
          <cell r="D587">
            <v>0</v>
          </cell>
        </row>
        <row r="592">
          <cell r="D592">
            <v>0</v>
          </cell>
        </row>
        <row r="597">
          <cell r="D597">
            <v>0</v>
          </cell>
        </row>
        <row r="602">
          <cell r="D602">
            <v>0</v>
          </cell>
        </row>
        <row r="607">
          <cell r="D607">
            <v>0</v>
          </cell>
        </row>
        <row r="612">
          <cell r="D612">
            <v>0</v>
          </cell>
        </row>
        <row r="616">
          <cell r="D616">
            <v>0</v>
          </cell>
        </row>
        <row r="621">
          <cell r="D621">
            <v>0</v>
          </cell>
        </row>
        <row r="626">
          <cell r="D626">
            <v>0</v>
          </cell>
        </row>
        <row r="631">
          <cell r="D631">
            <v>0</v>
          </cell>
        </row>
        <row r="636">
          <cell r="D636">
            <v>0</v>
          </cell>
        </row>
        <row r="641">
          <cell r="D641">
            <v>0</v>
          </cell>
        </row>
        <row r="646">
          <cell r="D646">
            <v>0</v>
          </cell>
        </row>
        <row r="652">
          <cell r="D652">
            <v>0</v>
          </cell>
        </row>
        <row r="657">
          <cell r="D657">
            <v>0</v>
          </cell>
        </row>
        <row r="662">
          <cell r="D662">
            <v>0</v>
          </cell>
        </row>
        <row r="667">
          <cell r="D667">
            <v>0</v>
          </cell>
        </row>
        <row r="672">
          <cell r="D672">
            <v>0</v>
          </cell>
        </row>
        <row r="677">
          <cell r="D677">
            <v>0</v>
          </cell>
        </row>
        <row r="682">
          <cell r="D682">
            <v>0</v>
          </cell>
        </row>
        <row r="687">
          <cell r="D687">
            <v>0</v>
          </cell>
        </row>
        <row r="692">
          <cell r="D692">
            <v>0</v>
          </cell>
        </row>
        <row r="697">
          <cell r="D697">
            <v>0</v>
          </cell>
        </row>
        <row r="702">
          <cell r="D702">
            <v>0</v>
          </cell>
        </row>
        <row r="707">
          <cell r="D707">
            <v>0</v>
          </cell>
        </row>
        <row r="712">
          <cell r="D712">
            <v>0</v>
          </cell>
        </row>
        <row r="716">
          <cell r="D716">
            <v>0</v>
          </cell>
        </row>
        <row r="721">
          <cell r="D721">
            <v>0</v>
          </cell>
        </row>
        <row r="726">
          <cell r="D726">
            <v>0</v>
          </cell>
        </row>
        <row r="731">
          <cell r="D731">
            <v>0</v>
          </cell>
        </row>
        <row r="736">
          <cell r="D736">
            <v>0</v>
          </cell>
        </row>
        <row r="741">
          <cell r="D741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  <sheetName val="Quadro Resumo"/>
      <sheetName val="DMT modelo"/>
      <sheetName val="TSD-FOG"/>
      <sheetName val="Sub e base"/>
      <sheetName val="AGREGADOS"/>
      <sheetName val="RELATÓRIO"/>
    </sheetNames>
    <sheetDataSet>
      <sheetData sheetId="0"/>
      <sheetData sheetId="1"/>
      <sheetData sheetId="2"/>
      <sheetData sheetId="3"/>
      <sheetData sheetId="4"/>
      <sheetData sheetId="5" refreshError="1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plan (2)"/>
      <sheetName val="orçamento"/>
      <sheetName val="lama"/>
      <sheetName val="micro"/>
      <sheetName val="RESUMO-Medição"/>
      <sheetName val="RESUMO_AUT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anterior"/>
      <sheetName val="Físico_med"/>
      <sheetName val="Ofício"/>
      <sheetName val="RELATÓRIO"/>
      <sheetName val="RESUMO-DVOP_JBS"/>
      <sheetName val="RESUMO-DVOP_JBS (2)"/>
      <sheetName val="RESUMO-DVOP MOD SEET"/>
      <sheetName val="Crono Físico-Financeiro"/>
      <sheetName val="Mat Asf "/>
      <sheetName val="RESUMO-DVOP_AGRIMAT"/>
      <sheetName val="REAJU (2)"/>
      <sheetName val="Mat Asf"/>
      <sheetName val="Meio fio"/>
      <sheetName val="Desmatamento "/>
      <sheetName val="Limpeza da faixa de domínio"/>
      <sheetName val="Remoção"/>
      <sheetName val="OAC"/>
      <sheetName val="Regula"/>
      <sheetName val="Sub-base"/>
      <sheetName val="Base"/>
      <sheetName val="Imprimação"/>
      <sheetName val="TSD-FOG"/>
      <sheetName val="AGREGADOS"/>
      <sheetName val="Dreno"/>
      <sheetName val="Cerca"/>
      <sheetName val="Valeta"/>
      <sheetName val="Enleivamento"/>
      <sheetName val="Valeta (3)"/>
      <sheetName val="DMT modelo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  <sheetName val="RESUMO_DVOP_JBS"/>
      <sheetName val="plan"/>
    </sheetNames>
    <sheetDataSet>
      <sheetData sheetId="0">
        <row r="12">
          <cell r="B12" t="str">
            <v>Firma: AGRIMAT ENGª INDUSTRIA E COMÉRCIO LTDA</v>
          </cell>
        </row>
      </sheetData>
      <sheetData sheetId="1">
        <row r="12">
          <cell r="B12" t="str">
            <v>Firma: AGRIMAT ENGª INDUSTRIA E COMÉRCIO LTDA</v>
          </cell>
        </row>
      </sheetData>
      <sheetData sheetId="2"/>
      <sheetData sheetId="3">
        <row r="12">
          <cell r="B12" t="str">
            <v>Firma: AGRIMAT ENGª INDUSTRIA E COMÉRCIO LTDA</v>
          </cell>
        </row>
      </sheetData>
      <sheetData sheetId="4"/>
      <sheetData sheetId="5"/>
      <sheetData sheetId="6">
        <row r="138">
          <cell r="C138" t="str">
            <v xml:space="preserve"> Local e Data:  Brasnorte/MT, 01 de abril de 2004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7">
          <cell r="J27">
            <v>32400</v>
          </cell>
        </row>
      </sheetData>
      <sheetData sheetId="18">
        <row r="30">
          <cell r="S30">
            <v>51182.880000000005</v>
          </cell>
        </row>
      </sheetData>
      <sheetData sheetId="19">
        <row r="30">
          <cell r="S30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LATÓRIO"/>
      <sheetName val="RESUMO-DVOP"/>
      <sheetName val="REAJU"/>
      <sheetName val="Mat Asf"/>
      <sheetName val="Crono Físico-Financeiro"/>
      <sheetName val="Plan1"/>
      <sheetName val="terraplenagem"/>
      <sheetName val="preench rebaixo em rocha"/>
      <sheetName val="DMT"/>
      <sheetName val="remoção de base antiga"/>
      <sheetName val="subbase (1)"/>
      <sheetName val="base (1)"/>
      <sheetName val="Imprimação (1)"/>
      <sheetName val="pintura de ligação (1)"/>
      <sheetName val="CBUQ (1)"/>
      <sheetName val="Binder (1)"/>
      <sheetName val="Transp-Massa (1)"/>
      <sheetName val="Transp-Brita (1)"/>
      <sheetName val="remoção de pavim (1)"/>
      <sheetName val="dreno transversal (1)"/>
      <sheetName val="meio fio com sarjeta conjug (1)"/>
      <sheetName val="base (2)"/>
      <sheetName val="transp mat jaz (2)"/>
      <sheetName val="remoçao de pavim (1)"/>
      <sheetName val="Pintura de ligação (2)"/>
      <sheetName val="CBUQ (2)"/>
      <sheetName val="Transp-Massa (2)"/>
      <sheetName val="Transp-Brita (2)"/>
      <sheetName val="RESUMO_DVOP"/>
      <sheetName val="Aux.da anterior"/>
      <sheetName val="Cubação"/>
      <sheetName val="Desmat"/>
      <sheetName val="Croqui"/>
      <sheetName val="CALCULOS AUXILIARES"/>
      <sheetName val="Pato"/>
      <sheetName val="ID"/>
      <sheetName val="MT"/>
    </sheetNames>
    <sheetDataSet>
      <sheetData sheetId="0" refreshError="1"/>
      <sheetData sheetId="1" refreshError="1">
        <row r="2">
          <cell r="B2" t="str">
            <v>OBRA: Complementação da Restauração de Rodovias Pavimentadas e Melhoramentos</v>
          </cell>
        </row>
        <row r="3">
          <cell r="B3" t="str">
            <v>RODOVIA/PROGRAMA: MT-358</v>
          </cell>
        </row>
        <row r="4">
          <cell r="B4" t="str">
            <v>TRECHO: Tangará da Serra - Assari</v>
          </cell>
        </row>
        <row r="5">
          <cell r="B5" t="str">
            <v>SUB-TRECHO: Tangará da Serra - Entrº MT-343</v>
          </cell>
        </row>
        <row r="6">
          <cell r="B6" t="str">
            <v>CONTRATO: 005/2001/00/00-P.Jur.</v>
          </cell>
        </row>
        <row r="7">
          <cell r="B7" t="str">
            <v>REFERÊNCIA (nº ordem med./aval): 6ª Medição Provisória</v>
          </cell>
        </row>
        <row r="8">
          <cell r="B8" t="str">
            <v>PERÍODO SIMPLES: 01/08/01 à 31/08/01</v>
          </cell>
        </row>
        <row r="9">
          <cell r="B9" t="str">
            <v>FIRMA: CONSTRUTORA TRIUNFO S/A</v>
          </cell>
        </row>
        <row r="10">
          <cell r="B10" t="str">
            <v>RELATÓRIO  DOS  SERVIÇOS  EXECUTADOS</v>
          </cell>
        </row>
        <row r="11">
          <cell r="B11" t="str">
            <v>CÓDIGO</v>
          </cell>
          <cell r="C11" t="str">
            <v>DISCRIMINAÇÃO</v>
          </cell>
          <cell r="D11" t="str">
            <v>UNID.</v>
          </cell>
        </row>
        <row r="12">
          <cell r="C12" t="str">
            <v>MELHORAMENTOS</v>
          </cell>
        </row>
        <row r="13">
          <cell r="B13">
            <v>40000</v>
          </cell>
          <cell r="C13" t="str">
            <v>TERRAPLENAGEM</v>
          </cell>
        </row>
        <row r="14">
          <cell r="B14">
            <v>40110</v>
          </cell>
          <cell r="C14" t="str">
            <v>Desmatamento, destocamento e limpeza em mata</v>
          </cell>
          <cell r="D14" t="str">
            <v>m²</v>
          </cell>
        </row>
        <row r="15">
          <cell r="B15">
            <v>40140</v>
          </cell>
          <cell r="C15" t="str">
            <v>Remoção e limpeza da camada vegetal</v>
          </cell>
          <cell r="D15" t="str">
            <v>m²</v>
          </cell>
        </row>
        <row r="16">
          <cell r="B16">
            <v>40201</v>
          </cell>
          <cell r="C16" t="str">
            <v>Escavação, carga e transp. de mat. de 1ª cat. DMT &lt; 50 m</v>
          </cell>
          <cell r="D16" t="str">
            <v>m³</v>
          </cell>
        </row>
        <row r="17">
          <cell r="B17">
            <v>40202</v>
          </cell>
          <cell r="C17" t="str">
            <v>Escavação, carga e transp. de mat. de 1ª cat. 50 &lt; DMT &lt; 200 m</v>
          </cell>
          <cell r="D17" t="str">
            <v>m³</v>
          </cell>
        </row>
        <row r="18">
          <cell r="B18">
            <v>40203</v>
          </cell>
          <cell r="C18" t="str">
            <v>Escavação, carga e transp. de mat. de 1ª cat. 200 &lt; DMT &lt; 400 m</v>
          </cell>
          <cell r="D18" t="str">
            <v>m³</v>
          </cell>
        </row>
        <row r="19">
          <cell r="B19">
            <v>40204</v>
          </cell>
          <cell r="C19" t="str">
            <v>Escavação, carga e transp. de mat. de 1ª cat. 400 &lt; DMT &lt; 600 m</v>
          </cell>
          <cell r="D19" t="str">
            <v>m³</v>
          </cell>
        </row>
        <row r="20">
          <cell r="B20">
            <v>40205</v>
          </cell>
          <cell r="C20" t="str">
            <v>Escavação, carga e transp. de mat. de 1ª cat. 600 &lt; DMT &lt; 800 m</v>
          </cell>
          <cell r="D20" t="str">
            <v>m³</v>
          </cell>
        </row>
        <row r="21">
          <cell r="B21">
            <v>40206</v>
          </cell>
          <cell r="C21" t="str">
            <v>Escavação, carga e transp. de mat. de 1ª cat. 800 &lt; DMT &lt; 1000 m</v>
          </cell>
          <cell r="D21" t="str">
            <v>m³</v>
          </cell>
        </row>
        <row r="22">
          <cell r="B22">
            <v>40207</v>
          </cell>
          <cell r="C22" t="str">
            <v>Escavação, carga e transp. de mat. de 1ª cat. 1000 &lt; DMT &lt; 1200 m</v>
          </cell>
          <cell r="D22" t="str">
            <v>m³</v>
          </cell>
        </row>
        <row r="23">
          <cell r="B23">
            <v>40209</v>
          </cell>
          <cell r="C23" t="str">
            <v>Escavação, carga e transp. de mat. de 1ª cat. 1400 &lt; DMT &lt; 1600 m</v>
          </cell>
          <cell r="D23" t="str">
            <v>m³</v>
          </cell>
        </row>
        <row r="24">
          <cell r="B24">
            <v>40211</v>
          </cell>
          <cell r="C24" t="str">
            <v>Escavação, carga e transp. de mat. de 1ª cat. 1800 &lt; DMT &lt; 2000 m</v>
          </cell>
          <cell r="D24" t="str">
            <v>m³</v>
          </cell>
        </row>
        <row r="25">
          <cell r="B25">
            <v>40212</v>
          </cell>
          <cell r="C25" t="str">
            <v>Escavação, carga e transp. de mat. de 1ª cat. 2000 &lt; DMT &lt; 3000 m</v>
          </cell>
          <cell r="D25" t="str">
            <v>m³</v>
          </cell>
        </row>
        <row r="26">
          <cell r="B26">
            <v>40301</v>
          </cell>
          <cell r="C26" t="str">
            <v>Escavação, carga e transp. de mat. de 2ª cat. DMT &lt; 50 m</v>
          </cell>
          <cell r="D26" t="str">
            <v>m³</v>
          </cell>
        </row>
        <row r="27">
          <cell r="B27">
            <v>40302</v>
          </cell>
          <cell r="C27" t="str">
            <v>Escavação, carga e transp. de mat. de 2ª cat. 50 &lt; DMT &lt; 200 m</v>
          </cell>
          <cell r="D27" t="str">
            <v>m³</v>
          </cell>
        </row>
        <row r="28">
          <cell r="B28">
            <v>40303</v>
          </cell>
          <cell r="C28" t="str">
            <v>Escavação, carga e transp. de mat. de 2ª cat. 200 &lt; DMT &lt; 400 m</v>
          </cell>
          <cell r="D28" t="str">
            <v>m³</v>
          </cell>
        </row>
        <row r="29">
          <cell r="B29">
            <v>40304</v>
          </cell>
          <cell r="C29" t="str">
            <v>Escavação, carga e transp. de mat. de 2ª cat. 400 &lt; DMT &lt; 600 m</v>
          </cell>
          <cell r="D29" t="str">
            <v>m³</v>
          </cell>
        </row>
        <row r="30">
          <cell r="B30">
            <v>40305</v>
          </cell>
          <cell r="C30" t="str">
            <v>Escavação, carga e transp. de mat. de 2ª cat. 600 &lt; DMT &lt; 800 m</v>
          </cell>
          <cell r="D30" t="str">
            <v>m³</v>
          </cell>
          <cell r="I30">
            <v>6159.39</v>
          </cell>
        </row>
        <row r="31">
          <cell r="B31">
            <v>40306</v>
          </cell>
          <cell r="C31" t="str">
            <v>Escavação, carga e transp. de mat. de 2ª cat. 800 &lt; DMT &lt; 1000 m</v>
          </cell>
          <cell r="D31" t="str">
            <v>m³</v>
          </cell>
          <cell r="I31">
            <v>1052.415</v>
          </cell>
        </row>
        <row r="32">
          <cell r="B32">
            <v>40401</v>
          </cell>
          <cell r="C32" t="str">
            <v>Escavação, carga e transp. de mat. de 3ª cat. DMT &lt; 50 m</v>
          </cell>
          <cell r="D32" t="str">
            <v>m³</v>
          </cell>
        </row>
        <row r="33">
          <cell r="B33">
            <v>40402</v>
          </cell>
          <cell r="C33" t="str">
            <v>Escavação, carga e transp. de mat. de 3ª cat. 50 &lt; DMT &lt; 200 m</v>
          </cell>
          <cell r="D33" t="str">
            <v>m³</v>
          </cell>
        </row>
        <row r="34">
          <cell r="B34">
            <v>40403</v>
          </cell>
          <cell r="C34" t="str">
            <v>Escavação, carga e transp. de mat. de 3ª cat. 200 &lt; DMT &lt; 400 m</v>
          </cell>
          <cell r="D34" t="str">
            <v>m³</v>
          </cell>
        </row>
        <row r="35">
          <cell r="B35">
            <v>40404</v>
          </cell>
          <cell r="C35" t="str">
            <v>Escavação, carga e transp. de mat. de 3ª cat. 400 &lt; DMT &lt; 600 m</v>
          </cell>
          <cell r="D35" t="str">
            <v>m³</v>
          </cell>
        </row>
        <row r="36">
          <cell r="B36">
            <v>40405</v>
          </cell>
          <cell r="C36" t="str">
            <v>Escavação, carga e transp. de mat. de 3ª cat. 600 &lt; DMT &lt; 800 m</v>
          </cell>
          <cell r="D36" t="str">
            <v>m³</v>
          </cell>
        </row>
        <row r="37">
          <cell r="B37">
            <v>40406</v>
          </cell>
          <cell r="C37" t="str">
            <v>Escavação, carga e transp. de mat. de 3ª cat. 800 &lt; DMT &lt; 1000 m</v>
          </cell>
          <cell r="D37" t="str">
            <v>m³</v>
          </cell>
        </row>
        <row r="38">
          <cell r="B38">
            <v>40407</v>
          </cell>
          <cell r="C38" t="str">
            <v>Escavação, carga e transp. de mat. de 3ª cat. 1000 &lt; DMT &lt; 1200 m</v>
          </cell>
          <cell r="D38" t="str">
            <v>m³</v>
          </cell>
        </row>
        <row r="39">
          <cell r="B39">
            <v>40510</v>
          </cell>
          <cell r="C39" t="str">
            <v>Compactação de aterros a 95% do Proctor Normal</v>
          </cell>
          <cell r="D39" t="str">
            <v>m³</v>
          </cell>
        </row>
        <row r="40">
          <cell r="B40">
            <v>40520</v>
          </cell>
          <cell r="C40" t="str">
            <v>Compactação de aterros a 100% do Proctor Normal</v>
          </cell>
          <cell r="D40" t="str">
            <v>m³</v>
          </cell>
        </row>
        <row r="41">
          <cell r="B41">
            <v>40710</v>
          </cell>
          <cell r="C41" t="str">
            <v>Preenchimento de rebaixo em rocha</v>
          </cell>
          <cell r="D41" t="str">
            <v>m³</v>
          </cell>
        </row>
        <row r="43">
          <cell r="B43">
            <v>50000</v>
          </cell>
          <cell r="C43" t="str">
            <v>PAVIMENTAÇÃO</v>
          </cell>
        </row>
        <row r="44">
          <cell r="B44">
            <v>50100</v>
          </cell>
          <cell r="C44" t="str">
            <v>Regularização do sub-leito</v>
          </cell>
          <cell r="D44" t="str">
            <v>m²</v>
          </cell>
        </row>
        <row r="45">
          <cell r="B45">
            <v>50210</v>
          </cell>
          <cell r="C45" t="str">
            <v>Sub-base de solo estabilizado sem mistura</v>
          </cell>
          <cell r="D45" t="str">
            <v>m³</v>
          </cell>
        </row>
        <row r="46">
          <cell r="B46">
            <v>50230</v>
          </cell>
          <cell r="C46" t="str">
            <v>Base de solo estabilizado sem mistura</v>
          </cell>
          <cell r="D46" t="str">
            <v>m³</v>
          </cell>
        </row>
        <row r="47">
          <cell r="B47">
            <v>50610</v>
          </cell>
          <cell r="C47" t="str">
            <v>Imprimação asfáltica - execução</v>
          </cell>
          <cell r="D47" t="str">
            <v>m²</v>
          </cell>
        </row>
        <row r="48">
          <cell r="B48">
            <v>50620</v>
          </cell>
          <cell r="C48" t="str">
            <v>Pintura de ligação - execução</v>
          </cell>
          <cell r="D48" t="str">
            <v>m²</v>
          </cell>
        </row>
        <row r="49">
          <cell r="B49">
            <v>50740</v>
          </cell>
          <cell r="C49" t="str">
            <v>Concreto betuminoso usinado a quente</v>
          </cell>
          <cell r="D49" t="str">
            <v>m³</v>
          </cell>
        </row>
        <row r="50">
          <cell r="B50">
            <v>50745</v>
          </cell>
          <cell r="C50" t="str">
            <v>Concreto betuminoso usinado a quente para Binder</v>
          </cell>
          <cell r="D50" t="str">
            <v>m³</v>
          </cell>
        </row>
        <row r="51">
          <cell r="B51">
            <v>52010</v>
          </cell>
          <cell r="C51" t="str">
            <v>Transporte de material de jazida para sub-base e base</v>
          </cell>
          <cell r="D51" t="str">
            <v>m³xkm</v>
          </cell>
        </row>
        <row r="52">
          <cell r="B52">
            <v>52100</v>
          </cell>
          <cell r="C52" t="str">
            <v>Fornecimento e transporte de cimento asfáltico penetração CAP-20</v>
          </cell>
          <cell r="D52" t="str">
            <v>t</v>
          </cell>
        </row>
        <row r="53">
          <cell r="B53">
            <v>52200</v>
          </cell>
          <cell r="C53" t="str">
            <v>Fornecimento e transporte de asfalto CM-30</v>
          </cell>
          <cell r="D53" t="str">
            <v>t</v>
          </cell>
        </row>
        <row r="54">
          <cell r="B54">
            <v>52300</v>
          </cell>
          <cell r="C54" t="str">
            <v>Fornecimento e transporte de emulsão asfáltica RR-2C</v>
          </cell>
          <cell r="D54" t="str">
            <v>t</v>
          </cell>
        </row>
        <row r="55">
          <cell r="B55">
            <v>90219</v>
          </cell>
          <cell r="C55" t="str">
            <v>Remoção de pavimento</v>
          </cell>
          <cell r="D55" t="str">
            <v>m³</v>
          </cell>
        </row>
        <row r="56">
          <cell r="B56">
            <v>90543</v>
          </cell>
          <cell r="C56" t="str">
            <v>Transporte de C.B.U.Q. / Binder</v>
          </cell>
          <cell r="D56" t="str">
            <v>txkm</v>
          </cell>
        </row>
        <row r="58">
          <cell r="B58">
            <v>55000</v>
          </cell>
          <cell r="C58" t="str">
            <v>DRENAGEM</v>
          </cell>
        </row>
        <row r="59">
          <cell r="B59">
            <v>55110</v>
          </cell>
          <cell r="C59" t="str">
            <v>Dreno longitudinal para corte em rocha</v>
          </cell>
          <cell r="D59" t="str">
            <v>m</v>
          </cell>
        </row>
        <row r="60">
          <cell r="B60">
            <v>55130</v>
          </cell>
          <cell r="C60" t="str">
            <v>Dreno longitudinal para corte em solo tipo B (com Bidim)</v>
          </cell>
          <cell r="D60" t="str">
            <v>m</v>
          </cell>
        </row>
        <row r="61">
          <cell r="B61">
            <v>55150</v>
          </cell>
          <cell r="C61" t="str">
            <v>Dreno transversal de base</v>
          </cell>
          <cell r="D61" t="str">
            <v>m</v>
          </cell>
        </row>
        <row r="62">
          <cell r="B62">
            <v>55310</v>
          </cell>
          <cell r="C62" t="str">
            <v>Valeta de proteção sem revestimento</v>
          </cell>
          <cell r="D62" t="str">
            <v>m</v>
          </cell>
        </row>
        <row r="63">
          <cell r="B63">
            <v>55320</v>
          </cell>
          <cell r="C63" t="str">
            <v>Valeta de proteção com revestimento vegetal</v>
          </cell>
          <cell r="D63" t="str">
            <v>m</v>
          </cell>
        </row>
        <row r="64">
          <cell r="B64">
            <v>55330</v>
          </cell>
          <cell r="C64" t="str">
            <v>Valeta de proteção com revestimento em concreto para corte</v>
          </cell>
          <cell r="D64" t="str">
            <v>m</v>
          </cell>
        </row>
        <row r="65">
          <cell r="C65" t="str">
            <v>COMISSÃO DE FISCALIZAÇÃO</v>
          </cell>
        </row>
        <row r="72">
          <cell r="B72">
            <v>55340</v>
          </cell>
          <cell r="C72" t="str">
            <v>Valeta de proteção com revestimento em concreto para aterro</v>
          </cell>
          <cell r="D72" t="str">
            <v>m</v>
          </cell>
        </row>
        <row r="73">
          <cell r="B73">
            <v>55410</v>
          </cell>
          <cell r="C73" t="str">
            <v>Meio fio simples</v>
          </cell>
          <cell r="D73" t="str">
            <v>m</v>
          </cell>
        </row>
        <row r="74">
          <cell r="B74">
            <v>55500</v>
          </cell>
          <cell r="C74" t="str">
            <v>Meio fio com sarjeta conjugada</v>
          </cell>
          <cell r="D74" t="str">
            <v>m</v>
          </cell>
        </row>
        <row r="75">
          <cell r="B75">
            <v>55501</v>
          </cell>
          <cell r="C75" t="str">
            <v>Entrada d'água tipo I</v>
          </cell>
          <cell r="D75" t="str">
            <v>ud</v>
          </cell>
        </row>
        <row r="76">
          <cell r="B76">
            <v>55502</v>
          </cell>
          <cell r="C76" t="str">
            <v>Entrada d'água tipo II</v>
          </cell>
          <cell r="D76" t="str">
            <v>ud</v>
          </cell>
        </row>
        <row r="77">
          <cell r="B77">
            <v>55503</v>
          </cell>
          <cell r="C77" t="str">
            <v>Descida d'água tipo I</v>
          </cell>
          <cell r="D77" t="str">
            <v>m</v>
          </cell>
        </row>
        <row r="78">
          <cell r="B78">
            <v>55504</v>
          </cell>
          <cell r="C78" t="str">
            <v>Descida d'água tipo II</v>
          </cell>
          <cell r="D78" t="str">
            <v>m</v>
          </cell>
        </row>
        <row r="79">
          <cell r="B79">
            <v>55505</v>
          </cell>
          <cell r="C79" t="str">
            <v>Bacia de amortecimento tipo I e II</v>
          </cell>
          <cell r="D79" t="str">
            <v>ud</v>
          </cell>
        </row>
        <row r="80">
          <cell r="B80">
            <v>55510</v>
          </cell>
          <cell r="C80" t="str">
            <v>Sarjeta de corte tipo A</v>
          </cell>
          <cell r="D80" t="str">
            <v>m</v>
          </cell>
        </row>
        <row r="81">
          <cell r="B81">
            <v>55610</v>
          </cell>
          <cell r="C81" t="str">
            <v>Saída d'água de sarjeta tipo A</v>
          </cell>
          <cell r="D81" t="str">
            <v>ud</v>
          </cell>
        </row>
        <row r="82">
          <cell r="B82">
            <v>55720</v>
          </cell>
          <cell r="C82" t="str">
            <v>Caixa coletora tipo B</v>
          </cell>
          <cell r="D82" t="str">
            <v>ud</v>
          </cell>
        </row>
        <row r="84">
          <cell r="B84">
            <v>60000</v>
          </cell>
          <cell r="C84" t="str">
            <v>OBRAS DE ARTE CORRENTES</v>
          </cell>
        </row>
        <row r="85">
          <cell r="B85">
            <v>60103</v>
          </cell>
          <cell r="C85" t="str">
            <v>Corpo de BSTC ø = 0,80 m, tipo CA-1, inclusive berço</v>
          </cell>
          <cell r="D85" t="str">
            <v>m</v>
          </cell>
        </row>
        <row r="86">
          <cell r="B86">
            <v>60104</v>
          </cell>
          <cell r="C86" t="str">
            <v>Corpo de BSTC ø = 1,00 m, tipo CA-1, inclusive berço</v>
          </cell>
          <cell r="D86" t="str">
            <v>m</v>
          </cell>
        </row>
        <row r="87">
          <cell r="B87">
            <v>60105</v>
          </cell>
          <cell r="C87" t="str">
            <v>Corpo de BSTC ø = 1,20 m, tipo CA-1, inclusive berço</v>
          </cell>
          <cell r="D87" t="str">
            <v>m</v>
          </cell>
        </row>
        <row r="88">
          <cell r="B88">
            <v>60108</v>
          </cell>
          <cell r="C88" t="str">
            <v>Corpo de BDTC ø = 1,20 m, tipo CA-1, inclusive berço</v>
          </cell>
          <cell r="D88" t="str">
            <v>m</v>
          </cell>
        </row>
        <row r="89">
          <cell r="B89">
            <v>60111</v>
          </cell>
          <cell r="C89" t="str">
            <v>Corpo de BTTC ø = 1,00 m, tipo CA-1, inclusive berço</v>
          </cell>
          <cell r="D89" t="str">
            <v>m</v>
          </cell>
        </row>
        <row r="90">
          <cell r="B90">
            <v>60112</v>
          </cell>
          <cell r="C90" t="str">
            <v>Corpo de BTTC ø = 1,20 m, tipo CA-1, inclusive berço</v>
          </cell>
          <cell r="D90" t="str">
            <v>m</v>
          </cell>
        </row>
        <row r="91">
          <cell r="B91">
            <v>60203</v>
          </cell>
          <cell r="C91" t="str">
            <v>Boca de bueiro simples tubular de concreto ø = 0,80 m</v>
          </cell>
          <cell r="D91" t="str">
            <v>ud</v>
          </cell>
        </row>
        <row r="92">
          <cell r="B92">
            <v>60204</v>
          </cell>
          <cell r="C92" t="str">
            <v>Boca de bueiro simples tubular de concreto ø = 1,00 m</v>
          </cell>
          <cell r="D92" t="str">
            <v>ud</v>
          </cell>
        </row>
        <row r="93">
          <cell r="B93">
            <v>60205</v>
          </cell>
          <cell r="C93" t="str">
            <v>Boca de bueiro simples tubular de concreto ø = 1,20 m</v>
          </cell>
          <cell r="D93" t="str">
            <v>ud</v>
          </cell>
        </row>
        <row r="94">
          <cell r="B94">
            <v>60208</v>
          </cell>
          <cell r="C94" t="str">
            <v>Boca de bueiro duplo tubular de concreto ø = 1,20 m</v>
          </cell>
          <cell r="D94" t="str">
            <v>ud</v>
          </cell>
        </row>
        <row r="95">
          <cell r="B95">
            <v>60211</v>
          </cell>
          <cell r="C95" t="str">
            <v>Boca de bueiro triplo tubular de concreto ø = 1,00 m</v>
          </cell>
          <cell r="D95" t="str">
            <v>ud</v>
          </cell>
        </row>
        <row r="96">
          <cell r="B96">
            <v>60212</v>
          </cell>
          <cell r="C96" t="str">
            <v>Boca de bueiro triplo tubular de concreto ø = 1,20 m</v>
          </cell>
          <cell r="D96" t="str">
            <v>ud</v>
          </cell>
        </row>
        <row r="97">
          <cell r="B97">
            <v>61130</v>
          </cell>
          <cell r="C97" t="str">
            <v>Escavação manual de valas em material de 3ª categoria</v>
          </cell>
          <cell r="D97" t="str">
            <v>m³</v>
          </cell>
        </row>
        <row r="98">
          <cell r="B98">
            <v>61140</v>
          </cell>
          <cell r="C98" t="str">
            <v>Escavação mecânica de valas em material de 1ª categoria</v>
          </cell>
          <cell r="D98" t="str">
            <v>m³</v>
          </cell>
        </row>
        <row r="99">
          <cell r="B99">
            <v>61150</v>
          </cell>
          <cell r="C99" t="str">
            <v>Escavação mecânica de valas em material de 2ª categoria</v>
          </cell>
          <cell r="D99" t="str">
            <v>m³</v>
          </cell>
        </row>
        <row r="100">
          <cell r="B100">
            <v>61160</v>
          </cell>
          <cell r="C100" t="str">
            <v>Reaterro e compactação com placa vibratória</v>
          </cell>
          <cell r="D100" t="str">
            <v>m³</v>
          </cell>
        </row>
        <row r="101">
          <cell r="B101">
            <v>61200</v>
          </cell>
          <cell r="C101" t="str">
            <v>Demolição de estrutura de concreto</v>
          </cell>
          <cell r="D101" t="str">
            <v>m³</v>
          </cell>
        </row>
        <row r="102">
          <cell r="B102">
            <v>61410</v>
          </cell>
          <cell r="C102" t="str">
            <v>Remoção de bueiros tubulares</v>
          </cell>
          <cell r="D102" t="str">
            <v>m</v>
          </cell>
        </row>
        <row r="104">
          <cell r="B104">
            <v>80000</v>
          </cell>
          <cell r="C104" t="str">
            <v>OBRAS COMPLEMENTARES</v>
          </cell>
        </row>
        <row r="105">
          <cell r="B105">
            <v>80110</v>
          </cell>
          <cell r="C105" t="str">
            <v>Remoção e reconstrução de cercas</v>
          </cell>
          <cell r="D105" t="str">
            <v>m</v>
          </cell>
        </row>
        <row r="106">
          <cell r="B106">
            <v>80210</v>
          </cell>
          <cell r="C106" t="str">
            <v>Defensa com perfil e suporte metálico</v>
          </cell>
          <cell r="D106" t="str">
            <v>m</v>
          </cell>
        </row>
        <row r="107">
          <cell r="B107">
            <v>80302</v>
          </cell>
          <cell r="C107" t="str">
            <v>Placa de regulamentação circular ø = 1,00 m</v>
          </cell>
          <cell r="D107" t="str">
            <v>ud</v>
          </cell>
        </row>
        <row r="108">
          <cell r="B108">
            <v>80304</v>
          </cell>
          <cell r="C108" t="str">
            <v>Placa de regulamentação triangular L = 1,00 m</v>
          </cell>
          <cell r="D108" t="str">
            <v>ud</v>
          </cell>
        </row>
        <row r="109">
          <cell r="B109">
            <v>80305</v>
          </cell>
          <cell r="C109" t="str">
            <v>Placa de regulamentação de parada obrigatória (octagonal)</v>
          </cell>
          <cell r="D109" t="str">
            <v>ud</v>
          </cell>
        </row>
        <row r="110">
          <cell r="B110">
            <v>80307</v>
          </cell>
          <cell r="C110" t="str">
            <v>Placa de advertência (1,00 x 1,00 m)</v>
          </cell>
          <cell r="D110" t="str">
            <v>ud</v>
          </cell>
        </row>
        <row r="111">
          <cell r="B111">
            <v>80310</v>
          </cell>
          <cell r="C111" t="str">
            <v>Placa de identificação de rodovia</v>
          </cell>
          <cell r="D111" t="str">
            <v>ud</v>
          </cell>
        </row>
        <row r="112">
          <cell r="B112">
            <v>80332</v>
          </cell>
          <cell r="C112" t="str">
            <v>Placa de indicação (2,00 x 1,00 m)</v>
          </cell>
          <cell r="D112" t="str">
            <v>ud</v>
          </cell>
        </row>
        <row r="113">
          <cell r="B113">
            <v>80415</v>
          </cell>
          <cell r="C113" t="str">
            <v>Pintura de faixas horizontais para 2 anos de duração</v>
          </cell>
          <cell r="D113" t="str">
            <v>m²</v>
          </cell>
        </row>
        <row r="114">
          <cell r="B114">
            <v>80425</v>
          </cell>
          <cell r="C114" t="str">
            <v>Pintura de setas e zebrados para 2 anos de duração</v>
          </cell>
          <cell r="D114" t="str">
            <v>m²</v>
          </cell>
        </row>
        <row r="115">
          <cell r="B115">
            <v>80430</v>
          </cell>
          <cell r="C115" t="str">
            <v>Tacha refletiva bidirecional</v>
          </cell>
          <cell r="D115" t="str">
            <v>ud</v>
          </cell>
        </row>
        <row r="116">
          <cell r="B116">
            <v>80435</v>
          </cell>
          <cell r="C116" t="str">
            <v>Tachão refletivo bidirecional</v>
          </cell>
          <cell r="D116" t="str">
            <v>ud</v>
          </cell>
        </row>
        <row r="117">
          <cell r="B117">
            <v>80512</v>
          </cell>
          <cell r="C117" t="str">
            <v>Plantio de gramas em placas</v>
          </cell>
          <cell r="D117" t="str">
            <v>m²</v>
          </cell>
        </row>
        <row r="118">
          <cell r="C118" t="str">
            <v>Barreira de concreto do tipo New Jersey</v>
          </cell>
          <cell r="D118" t="str">
            <v>m</v>
          </cell>
        </row>
        <row r="119">
          <cell r="C119" t="str">
            <v>Início/final de barreira tipo New Jersey</v>
          </cell>
          <cell r="D119" t="str">
            <v>ud</v>
          </cell>
        </row>
        <row r="121">
          <cell r="C121" t="str">
            <v>RESTAURAÇÃO</v>
          </cell>
        </row>
        <row r="122">
          <cell r="B122">
            <v>90000</v>
          </cell>
          <cell r="C122" t="str">
            <v>SERVIÇOS DE CONSERVAÇÃO</v>
          </cell>
        </row>
        <row r="123">
          <cell r="B123">
            <v>90110</v>
          </cell>
          <cell r="C123" t="str">
            <v>Tapa buraco com mistura betuminosa</v>
          </cell>
          <cell r="D123" t="str">
            <v>m³</v>
          </cell>
        </row>
        <row r="124">
          <cell r="B124">
            <v>90115</v>
          </cell>
          <cell r="C124" t="str">
            <v>Limpeza manual de vala de drenagem</v>
          </cell>
          <cell r="D124" t="str">
            <v>m</v>
          </cell>
        </row>
        <row r="125">
          <cell r="C125" t="str">
            <v>COMISSÃO DE FISCALIZAÇÃO</v>
          </cell>
        </row>
        <row r="132">
          <cell r="B132">
            <v>90118</v>
          </cell>
          <cell r="C132" t="str">
            <v>Desobstrução de bueiro</v>
          </cell>
          <cell r="D132" t="str">
            <v>m³</v>
          </cell>
        </row>
        <row r="134">
          <cell r="B134">
            <v>40000</v>
          </cell>
          <cell r="C134" t="str">
            <v>TERRAPLENAGEM</v>
          </cell>
        </row>
        <row r="135">
          <cell r="B135">
            <v>40110</v>
          </cell>
          <cell r="C135" t="str">
            <v>Desmatamento, destocamento e limpeza em mata</v>
          </cell>
          <cell r="D135" t="str">
            <v>m²</v>
          </cell>
        </row>
        <row r="136">
          <cell r="B136">
            <v>40202</v>
          </cell>
          <cell r="C136" t="str">
            <v>Escavação, carga e transp. de mat. de 1ª cat. 50 &lt; DMT &lt; 200 m</v>
          </cell>
          <cell r="D136" t="str">
            <v>m³</v>
          </cell>
        </row>
        <row r="137">
          <cell r="B137">
            <v>40203</v>
          </cell>
          <cell r="C137" t="str">
            <v>Escavação, carga e transp. de mat. de 1ª cat. 200 &lt; DMT &lt; 400 m</v>
          </cell>
          <cell r="D137" t="str">
            <v>m³</v>
          </cell>
        </row>
        <row r="138">
          <cell r="B138">
            <v>40205</v>
          </cell>
          <cell r="C138" t="str">
            <v>Escavação, carga e transp. de mat. de 1ª cat. 600 &lt; DMT &lt; 800 m</v>
          </cell>
          <cell r="D138" t="str">
            <v>m³</v>
          </cell>
        </row>
        <row r="139">
          <cell r="B139">
            <v>40206</v>
          </cell>
          <cell r="C139" t="str">
            <v>Escavação, carga e transp. de mat. de 1ª cat. 800 &lt; DMT &lt; 1000 m</v>
          </cell>
          <cell r="D139" t="str">
            <v>m³</v>
          </cell>
        </row>
        <row r="140">
          <cell r="B140">
            <v>40401</v>
          </cell>
          <cell r="C140" t="str">
            <v>Escavação, carga e transp. de mat. de 3ª cat. DMT &lt; 50 m</v>
          </cell>
          <cell r="D140" t="str">
            <v>m³</v>
          </cell>
        </row>
        <row r="141">
          <cell r="B141">
            <v>40402</v>
          </cell>
          <cell r="C141" t="str">
            <v>Escavação, carga e transp. de mat. de 3ª cat. 50 &lt; DMT &lt; 200 m</v>
          </cell>
          <cell r="D141" t="str">
            <v>m³</v>
          </cell>
        </row>
        <row r="142">
          <cell r="B142">
            <v>40403</v>
          </cell>
          <cell r="C142" t="str">
            <v>Escavação, carga e transp. de mat. de 3ª cat. 200 &lt; DMT &lt; 400 m</v>
          </cell>
          <cell r="D142" t="str">
            <v>m³</v>
          </cell>
        </row>
        <row r="143">
          <cell r="B143">
            <v>40404</v>
          </cell>
          <cell r="C143" t="str">
            <v>Escavação, carga e transp. de mat. de 3ª cat. 400 &lt; DMT &lt; 600 m</v>
          </cell>
          <cell r="D143" t="str">
            <v>m³</v>
          </cell>
        </row>
        <row r="144">
          <cell r="B144">
            <v>40510</v>
          </cell>
          <cell r="C144" t="str">
            <v>Compactação de aterros a 95% do Proctor Normal</v>
          </cell>
          <cell r="D144" t="str">
            <v>m³</v>
          </cell>
        </row>
        <row r="145">
          <cell r="B145">
            <v>40520</v>
          </cell>
          <cell r="C145" t="str">
            <v>Compactação de aterros a 100% do Proctor Normal</v>
          </cell>
          <cell r="D145" t="str">
            <v>m³</v>
          </cell>
        </row>
        <row r="147">
          <cell r="B147">
            <v>50000</v>
          </cell>
          <cell r="C147" t="str">
            <v>PAVIMENTAÇÃO</v>
          </cell>
        </row>
        <row r="148">
          <cell r="B148">
            <v>40910</v>
          </cell>
          <cell r="C148" t="str">
            <v>Transporte de brita</v>
          </cell>
          <cell r="D148" t="str">
            <v>txkm</v>
          </cell>
        </row>
        <row r="149">
          <cell r="B149">
            <v>50100</v>
          </cell>
          <cell r="C149" t="str">
            <v>Regularização do sub-leito</v>
          </cell>
          <cell r="D149" t="str">
            <v>m²</v>
          </cell>
        </row>
        <row r="150">
          <cell r="B150">
            <v>50210</v>
          </cell>
          <cell r="C150" t="str">
            <v>Sub-base de solo estabilizado sem mistura</v>
          </cell>
          <cell r="D150" t="str">
            <v>m³</v>
          </cell>
        </row>
        <row r="151">
          <cell r="B151">
            <v>50230</v>
          </cell>
          <cell r="C151" t="str">
            <v>Base de solo estabilizado sem mistura</v>
          </cell>
          <cell r="D151" t="str">
            <v>m³</v>
          </cell>
        </row>
        <row r="152">
          <cell r="B152">
            <v>50610</v>
          </cell>
          <cell r="C152" t="str">
            <v>Imprimação asfáltica - execução</v>
          </cell>
          <cell r="D152" t="str">
            <v>m²</v>
          </cell>
        </row>
        <row r="153">
          <cell r="B153">
            <v>50620</v>
          </cell>
          <cell r="C153" t="str">
            <v>Pintura de ligação - execução</v>
          </cell>
          <cell r="D153" t="str">
            <v>m²</v>
          </cell>
        </row>
        <row r="154">
          <cell r="B154">
            <v>50740</v>
          </cell>
          <cell r="C154" t="str">
            <v>Concreto betuminoso usinado a quente</v>
          </cell>
          <cell r="D154" t="str">
            <v>m³</v>
          </cell>
        </row>
        <row r="155">
          <cell r="B155">
            <v>50745</v>
          </cell>
          <cell r="C155" t="str">
            <v>Concreto betuminoso usinado a quente para Binder</v>
          </cell>
          <cell r="D155" t="str">
            <v>m³</v>
          </cell>
        </row>
        <row r="156">
          <cell r="B156">
            <v>52010</v>
          </cell>
          <cell r="C156" t="str">
            <v>Transporte de material de jazida para sub-base e base</v>
          </cell>
          <cell r="D156" t="str">
            <v>m³xkm</v>
          </cell>
        </row>
        <row r="157">
          <cell r="B157">
            <v>52100</v>
          </cell>
          <cell r="C157" t="str">
            <v>Fornecimento e transporte de cimento asfáltico penetração CAP-20</v>
          </cell>
          <cell r="D157" t="str">
            <v>t</v>
          </cell>
        </row>
        <row r="158">
          <cell r="B158">
            <v>52200</v>
          </cell>
          <cell r="C158" t="str">
            <v>Fornecimento e transporte de asfalto CM-30</v>
          </cell>
          <cell r="D158" t="str">
            <v>t</v>
          </cell>
        </row>
        <row r="159">
          <cell r="B159">
            <v>52300</v>
          </cell>
          <cell r="C159" t="str">
            <v>Fornecimento e transporte de emulsão asfáltica RR-2C</v>
          </cell>
          <cell r="D159" t="str">
            <v>t</v>
          </cell>
        </row>
        <row r="160">
          <cell r="B160">
            <v>90219</v>
          </cell>
          <cell r="C160" t="str">
            <v>Remoção de pavimento</v>
          </cell>
          <cell r="D160" t="str">
            <v>m³</v>
          </cell>
        </row>
        <row r="161">
          <cell r="B161">
            <v>90543</v>
          </cell>
          <cell r="C161" t="str">
            <v>Transporte de C.B.U.Q. / Binder</v>
          </cell>
          <cell r="D161" t="str">
            <v>txkm</v>
          </cell>
        </row>
        <row r="163">
          <cell r="B163">
            <v>55000</v>
          </cell>
          <cell r="C163" t="str">
            <v>DRENAGEM</v>
          </cell>
        </row>
        <row r="164">
          <cell r="B164">
            <v>55330</v>
          </cell>
          <cell r="C164" t="str">
            <v>Valeta de proteção com revestimento em concreto para corte</v>
          </cell>
          <cell r="D164" t="str">
            <v>m</v>
          </cell>
        </row>
        <row r="165">
          <cell r="B165">
            <v>55750</v>
          </cell>
          <cell r="C165" t="str">
            <v>Colchão drenante</v>
          </cell>
          <cell r="D165" t="str">
            <v>m³</v>
          </cell>
        </row>
        <row r="167">
          <cell r="B167">
            <v>80000</v>
          </cell>
          <cell r="C167" t="str">
            <v>OBRAS COMPLEMENTARES</v>
          </cell>
        </row>
        <row r="168">
          <cell r="B168">
            <v>80415</v>
          </cell>
          <cell r="C168" t="str">
            <v>Pintura de faixas horiz. p/ 2 anos de duração (contínua amarela)</v>
          </cell>
          <cell r="D168" t="str">
            <v>m²</v>
          </cell>
        </row>
        <row r="169">
          <cell r="B169">
            <v>80415</v>
          </cell>
          <cell r="C169" t="str">
            <v>Pintura de faixas horiz. p/ 2 anos de duração (tracejada amarela)</v>
          </cell>
          <cell r="D169" t="str">
            <v>m²</v>
          </cell>
        </row>
        <row r="170">
          <cell r="B170">
            <v>80415</v>
          </cell>
          <cell r="C170" t="str">
            <v>Pintura de faixas horiz. p/ 2 anos de duração (contínua branca)</v>
          </cell>
          <cell r="D170" t="str">
            <v>m²</v>
          </cell>
        </row>
        <row r="171">
          <cell r="B171">
            <v>80415</v>
          </cell>
          <cell r="C171" t="str">
            <v>Pintura de faixas horiz. p/ 2 anos de duração (tracejada branca)</v>
          </cell>
          <cell r="D171" t="str">
            <v>m²</v>
          </cell>
        </row>
        <row r="172">
          <cell r="B172">
            <v>80302</v>
          </cell>
          <cell r="C172" t="str">
            <v>Placa de regulamentação circular ø = 1,00 m</v>
          </cell>
          <cell r="D172" t="str">
            <v>ud</v>
          </cell>
        </row>
        <row r="173">
          <cell r="B173">
            <v>80305</v>
          </cell>
          <cell r="C173" t="str">
            <v>Placa de regulamentação de parada obrigatória (octagonal)</v>
          </cell>
          <cell r="D173" t="str">
            <v>ud</v>
          </cell>
        </row>
        <row r="174">
          <cell r="B174">
            <v>80307</v>
          </cell>
          <cell r="C174" t="str">
            <v>Placa de advertência (1,00 x 1,00 m)</v>
          </cell>
          <cell r="D174" t="str">
            <v>ud</v>
          </cell>
        </row>
        <row r="175">
          <cell r="B175">
            <v>80310</v>
          </cell>
          <cell r="C175" t="str">
            <v>Placa de identificação de rodovia</v>
          </cell>
          <cell r="D175" t="str">
            <v>ud</v>
          </cell>
        </row>
        <row r="176">
          <cell r="B176">
            <v>80320</v>
          </cell>
          <cell r="C176" t="str">
            <v>Marco quilométrico</v>
          </cell>
          <cell r="D176" t="str">
            <v>ud</v>
          </cell>
        </row>
        <row r="177">
          <cell r="B177">
            <v>80332</v>
          </cell>
          <cell r="C177" t="str">
            <v>Placa de indicação (2,00 x 1,00 m)</v>
          </cell>
          <cell r="D177" t="str">
            <v>ud</v>
          </cell>
        </row>
        <row r="178">
          <cell r="C178" t="str">
            <v>Tangará da Serra/MT, 3 de setembro de 2001.</v>
          </cell>
        </row>
        <row r="179">
          <cell r="C179" t="str">
            <v>COMISSÃO DE FISCALIZAÇÃO</v>
          </cell>
        </row>
      </sheetData>
      <sheetData sheetId="2" refreshError="1">
        <row r="36">
          <cell r="C36" t="str">
            <v>Escavação, carga e transp. de mat. de 3ª cat. 600 &lt; DMT &lt; 800 m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Ofício"/>
      <sheetName val="INST. CANTEIRO"/>
      <sheetName val="RESUMO MED"/>
      <sheetName val="TIRANTES REAL"/>
      <sheetName val="Escoramento superest.viaduto"/>
      <sheetName val="CONTR FINANCEIRO"/>
      <sheetName val="Reajuste Medição"/>
      <sheetName val="Boletim"/>
      <sheetName val="Crono Físico-Financeiro"/>
      <sheetName val="Pluviom 2"/>
      <sheetName val="ESC.CAR.T.1C.50 A 200"/>
      <sheetName val="ESC.CAR.T.1C.200 A 400 "/>
      <sheetName val="MOB."/>
      <sheetName val="ESC.MEC.VALA 1CAT"/>
      <sheetName val="ESC.CAR.T.1C.400 A 600 "/>
      <sheetName val="Esc.Carga Transp3000a5000"/>
      <sheetName val="T_Loc.Rod.N.Pav"/>
      <sheetName val="T_Loc.Rod.Pav"/>
      <sheetName val="ATERRO 100% PN"/>
      <sheetName val="BDTC d=1,2"/>
      <sheetName val="BSTC 1,0 M"/>
      <sheetName val="DRENAGEM"/>
      <sheetName val="DRENO DPS-08"/>
      <sheetName val="PV"/>
      <sheetName val="BLS"/>
      <sheetName val="CLP"/>
      <sheetName val="Rem.Disp.Concr."/>
      <sheetName val="RemRevBet"/>
      <sheetName val="RemCamGranPav"/>
      <sheetName val="BDTC não D=1.2"/>
      <sheetName val="BSTC"/>
      <sheetName val="Transp OAC"/>
      <sheetName val="TERRA ARMADA"/>
      <sheetName val="TERRA ARMADA (2)"/>
      <sheetName val="REGULA"/>
      <sheetName val="SUB-BASE"/>
      <sheetName val="BASE "/>
      <sheetName val="PINTURA DE LIGAÇÃO 2"/>
      <sheetName val="IMPRIMAÇÃO"/>
      <sheetName val="PINTURA DE LIGAÇÃO"/>
      <sheetName val="Binder"/>
      <sheetName val="DMT"/>
      <sheetName val="Faixa C"/>
      <sheetName val="AQ.TR MB"/>
      <sheetName val="MFC"/>
      <sheetName val="Transp_bota fora drenag"/>
      <sheetName val="Lastro e Escoramento"/>
      <sheetName val="Demol_Disp_Concr"/>
      <sheetName val="Transp_Demol"/>
      <sheetName val="Quantitativos Ponte Nova"/>
      <sheetName val="Transp Ponte Nova"/>
      <sheetName val="CanteiroSB1"/>
      <sheetName val="CanteiroSB2(areão)"/>
      <sheetName val="Plan1"/>
      <sheetName val="MobSB1"/>
      <sheetName val="Tub.AR COMPa"/>
      <sheetName val="Tub.CAa"/>
      <sheetName val="Base e concretoa"/>
      <sheetName val="Pilares-viadutoa"/>
      <sheetName val="Travessas-Viadutoa"/>
      <sheetName val="Calços - Viadutoa"/>
      <sheetName val="Muro de arrimoa"/>
      <sheetName val="Muro de arrimo-1a"/>
      <sheetName val="Estaca raiza"/>
      <sheetName val="longarinas "/>
      <sheetName val="longarinas- lançamento"/>
      <sheetName val="longarinas-trincheira"/>
      <sheetName val="TRANSVERSINAS"/>
      <sheetName val="TIRANTEa"/>
      <sheetName val="BARRERIRA NEW JERSEYa"/>
      <sheetName val="PRE-LAJE VIADUTOa"/>
      <sheetName val="CORTINAS ATIRANTADAS (2)"/>
      <sheetName val="CORTINAS ATIRANTADAS"/>
      <sheetName val="Tub.CA"/>
      <sheetName val="Tub.AR COMP"/>
      <sheetName val="Base e concreto"/>
      <sheetName val="Pilares-viaduto"/>
      <sheetName val="Travessas-Viaduto"/>
      <sheetName val="Calços - Viaduto"/>
      <sheetName val="Muro de arrimo"/>
      <sheetName val="Muro de arrimo-1"/>
      <sheetName val="Estaca raiz"/>
      <sheetName val="longarinas viaduto"/>
      <sheetName val="Tub.CA1"/>
      <sheetName val="Tub.AR COMP1"/>
      <sheetName val="Base e concreto1"/>
      <sheetName val="CanteiroSB2"/>
      <sheetName val="MobSB2"/>
      <sheetName val="Pilares-viaduto1"/>
      <sheetName val="Travessas-Viaduto1"/>
      <sheetName val="Calços - Viaduto1"/>
      <sheetName val="Muro de arrimo1"/>
      <sheetName val="Muro de arrimo1-1"/>
      <sheetName val="Estaca raiz1"/>
      <sheetName val="Plan11"/>
      <sheetName val="LAJE-JUNTA"/>
      <sheetName val="VIADUTO - TRINCHEIRA"/>
      <sheetName val="Laje Viad rotatória"/>
      <sheetName val="SINALIZAÇÃO"/>
    </sheetNames>
    <sheetDataSet>
      <sheetData sheetId="0"/>
      <sheetData sheetId="1"/>
      <sheetData sheetId="2"/>
      <sheetData sheetId="3">
        <row r="14">
          <cell r="A14">
            <v>693100.22584547102</v>
          </cell>
        </row>
        <row r="374">
          <cell r="R374">
            <v>693100.22584547102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39" t="str">
            <v>Engº. Jamir Silva Sampaio</v>
          </cell>
        </row>
      </sheetData>
      <sheetData sheetId="12"/>
      <sheetData sheetId="13"/>
      <sheetData sheetId="14"/>
      <sheetData sheetId="15"/>
      <sheetData sheetId="16">
        <row r="65">
          <cell r="H65" t="str">
            <v>Maia Melo Engenharia Ltda.</v>
          </cell>
        </row>
      </sheetData>
      <sheetData sheetId="17">
        <row r="86">
          <cell r="O86" t="str">
            <v>Milton de Brito</v>
          </cell>
        </row>
      </sheetData>
      <sheetData sheetId="18"/>
      <sheetData sheetId="19">
        <row r="37">
          <cell r="A37" t="str">
            <v>Local e data: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 xml:space="preserve"> Obra: Complexo Viário do Tijucal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TOTAL NÃO PRECISA"/>
      <sheetName val="RELATÓRIO- NÃO PRECISA SEET"/>
      <sheetName val="Ofício"/>
      <sheetName val="Empreiteira_Agrimat"/>
      <sheetName val="RESUMO-DVOP"/>
      <sheetName val="Reajuste "/>
      <sheetName val="Crono Físico-Financeiro "/>
      <sheetName val="Boletim Desempenho"/>
      <sheetName val="Base"/>
      <sheetName val="Sub-base"/>
      <sheetName val="Reforço Subleito"/>
      <sheetName val="Imprimação"/>
      <sheetName val="TSD-FOG"/>
      <sheetName val="CBUQ "/>
      <sheetName val="TSS"/>
      <sheetName val="AGREGADOS"/>
      <sheetName val="Mat Asf "/>
      <sheetName val="Corte DMT 50 a 200"/>
      <sheetName val="Corte DMT 800 a 1000"/>
      <sheetName val="DMT "/>
      <sheetName val="compact 100%"/>
      <sheetName val="Solo Mole)"/>
      <sheetName val="Enroncamento Pedra Jogada"/>
      <sheetName val="Cerca "/>
      <sheetName val="Desmatamento"/>
      <sheetName val="OAC"/>
      <sheetName val="Meio fio"/>
      <sheetName val="Dreno"/>
      <sheetName val="VPC"/>
      <sheetName val="TERR_PAV"/>
      <sheetName val="Crongrama SEE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>
      <selection activeCell="J33" sqref="J33"/>
    </sheetView>
  </sheetViews>
  <sheetFormatPr defaultRowHeight="15"/>
  <cols>
    <col min="1" max="1" width="8.28515625" customWidth="1"/>
    <col min="2" max="2" width="30.140625" customWidth="1"/>
    <col min="3" max="3" width="11.140625" style="4" customWidth="1"/>
    <col min="4" max="4" width="10" style="3" bestFit="1" customWidth="1"/>
    <col min="5" max="5" width="9.5703125" bestFit="1" customWidth="1"/>
    <col min="6" max="6" width="9.5703125" customWidth="1"/>
    <col min="7" max="7" width="10.5703125" customWidth="1"/>
    <col min="8" max="8" width="10.42578125" customWidth="1"/>
    <col min="9" max="9" width="12" customWidth="1"/>
    <col min="14" max="14" width="22.42578125" bestFit="1" customWidth="1"/>
    <col min="15" max="15" width="21.7109375" bestFit="1" customWidth="1"/>
  </cols>
  <sheetData>
    <row r="1" spans="1:15" ht="15.75">
      <c r="A1" s="117" t="s">
        <v>62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5.75">
      <c r="A3" s="121" t="s">
        <v>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ht="30" customHeight="1">
      <c r="A4" s="125" t="s">
        <v>114</v>
      </c>
      <c r="B4" s="126"/>
      <c r="C4" s="127"/>
      <c r="D4" s="125" t="s">
        <v>75</v>
      </c>
      <c r="E4" s="126"/>
      <c r="F4" s="127"/>
      <c r="G4" s="116" t="s">
        <v>80</v>
      </c>
      <c r="H4" s="116" t="s">
        <v>81</v>
      </c>
      <c r="I4" s="116" t="s">
        <v>82</v>
      </c>
      <c r="J4" s="122" t="s">
        <v>60</v>
      </c>
      <c r="K4" s="123"/>
      <c r="L4" s="122" t="s">
        <v>59</v>
      </c>
      <c r="M4" s="123"/>
      <c r="N4" s="124" t="s">
        <v>58</v>
      </c>
      <c r="O4" s="124"/>
    </row>
    <row r="5" spans="1:15" s="9" customFormat="1" ht="12">
      <c r="A5" s="11" t="s">
        <v>0</v>
      </c>
      <c r="B5" s="11" t="s">
        <v>57</v>
      </c>
      <c r="C5" s="12" t="s">
        <v>76</v>
      </c>
      <c r="D5" s="19" t="s">
        <v>77</v>
      </c>
      <c r="E5" s="17" t="s">
        <v>78</v>
      </c>
      <c r="F5" s="17" t="s">
        <v>79</v>
      </c>
      <c r="G5" s="116"/>
      <c r="H5" s="116"/>
      <c r="I5" s="116"/>
      <c r="J5" s="10"/>
      <c r="K5" s="11"/>
      <c r="L5" s="10"/>
      <c r="M5" s="11"/>
      <c r="N5" s="10" t="s">
        <v>56</v>
      </c>
      <c r="O5" s="10" t="s">
        <v>55</v>
      </c>
    </row>
    <row r="6" spans="1:15">
      <c r="A6" s="6" t="s">
        <v>9</v>
      </c>
      <c r="B6" s="6" t="s">
        <v>54</v>
      </c>
      <c r="C6" s="8">
        <v>208</v>
      </c>
      <c r="D6" s="7">
        <f>E6+0.8</f>
        <v>8.7000000000000011</v>
      </c>
      <c r="E6" s="16">
        <f>F6+0.9</f>
        <v>7.9</v>
      </c>
      <c r="F6" s="16">
        <v>7</v>
      </c>
      <c r="G6" s="18">
        <f>TRUNC(C6*D6,2)</f>
        <v>1809.6</v>
      </c>
      <c r="H6" s="16">
        <f>TRUNC(C6*E6*0.15,2)</f>
        <v>246.48</v>
      </c>
      <c r="I6" s="16">
        <f>TRUNC(C6*F6,2)</f>
        <v>1456</v>
      </c>
      <c r="J6" s="6"/>
      <c r="K6" s="6"/>
      <c r="L6" s="6"/>
      <c r="M6" s="6"/>
      <c r="N6" s="6"/>
      <c r="O6" s="6"/>
    </row>
    <row r="7" spans="1:15">
      <c r="A7" s="6" t="s">
        <v>17</v>
      </c>
      <c r="B7" s="6" t="s">
        <v>53</v>
      </c>
      <c r="C7" s="8">
        <v>207</v>
      </c>
      <c r="D7" s="7">
        <f t="shared" ref="D7:D8" si="0">E7+0.8</f>
        <v>8.7000000000000011</v>
      </c>
      <c r="E7" s="16">
        <f t="shared" ref="E7:E8" si="1">F7+0.9</f>
        <v>7.9</v>
      </c>
      <c r="F7" s="16">
        <v>7</v>
      </c>
      <c r="G7" s="18">
        <f t="shared" ref="G7:G8" si="2">TRUNC(C7*D7,2)</f>
        <v>1800.9</v>
      </c>
      <c r="H7" s="16">
        <f t="shared" ref="H7:H8" si="3">TRUNC(C7*E7*0.15,2)</f>
        <v>245.29</v>
      </c>
      <c r="I7" s="16">
        <f t="shared" ref="I7:I8" si="4">TRUNC(C7*F7,2)</f>
        <v>1449</v>
      </c>
      <c r="J7" s="6"/>
      <c r="K7" s="6"/>
      <c r="L7" s="6"/>
      <c r="M7" s="6"/>
      <c r="N7" s="6"/>
      <c r="O7" s="6"/>
    </row>
    <row r="8" spans="1:15">
      <c r="A8" s="6" t="s">
        <v>23</v>
      </c>
      <c r="B8" s="6" t="s">
        <v>74</v>
      </c>
      <c r="C8" s="8">
        <v>64</v>
      </c>
      <c r="D8" s="7">
        <f t="shared" si="0"/>
        <v>8.7000000000000011</v>
      </c>
      <c r="E8" s="16">
        <f t="shared" si="1"/>
        <v>7.9</v>
      </c>
      <c r="F8" s="16">
        <v>7</v>
      </c>
      <c r="G8" s="18">
        <f t="shared" si="2"/>
        <v>556.79999999999995</v>
      </c>
      <c r="H8" s="16">
        <f t="shared" si="3"/>
        <v>75.84</v>
      </c>
      <c r="I8" s="16">
        <f t="shared" si="4"/>
        <v>448</v>
      </c>
      <c r="J8" s="6"/>
      <c r="K8" s="6"/>
      <c r="L8" s="6"/>
      <c r="M8" s="6"/>
      <c r="N8" s="6"/>
      <c r="O8" s="6"/>
    </row>
    <row r="9" spans="1:15">
      <c r="A9" s="6"/>
      <c r="B9" s="6"/>
      <c r="C9" s="8">
        <f>SUM(C6:C8)</f>
        <v>479</v>
      </c>
      <c r="D9" s="7"/>
      <c r="E9" s="16"/>
      <c r="F9" s="6"/>
      <c r="G9" s="18">
        <f>SUM(G6:G8)</f>
        <v>4167.3</v>
      </c>
      <c r="H9" s="18">
        <f>SUM(H6:H8)</f>
        <v>567.61</v>
      </c>
      <c r="I9" s="18">
        <f>SUM(I6:I8)</f>
        <v>3353</v>
      </c>
      <c r="J9" s="6"/>
      <c r="K9" s="6"/>
      <c r="L9" s="6"/>
      <c r="M9" s="6"/>
      <c r="N9" s="6"/>
      <c r="O9" s="6"/>
    </row>
    <row r="10" spans="1:15">
      <c r="E10" s="5"/>
      <c r="F10" s="5"/>
      <c r="G10" s="5"/>
      <c r="H10" s="5"/>
      <c r="I10" s="5"/>
    </row>
    <row r="11" spans="1:15">
      <c r="E11" s="5"/>
      <c r="F11" s="5"/>
      <c r="G11" s="5"/>
      <c r="H11" s="5">
        <f>H9*2</f>
        <v>1135.22</v>
      </c>
      <c r="I11" s="5"/>
    </row>
    <row r="12" spans="1:15">
      <c r="E12" s="5"/>
      <c r="F12" s="5"/>
      <c r="G12" s="5"/>
      <c r="H12" s="5"/>
      <c r="I12" s="5"/>
    </row>
    <row r="13" spans="1:15">
      <c r="E13" s="5"/>
      <c r="F13" s="5"/>
      <c r="G13" s="5"/>
      <c r="H13" s="5"/>
      <c r="I13" s="5"/>
    </row>
    <row r="14" spans="1:15">
      <c r="E14" s="5"/>
      <c r="F14" s="5"/>
      <c r="G14" s="5"/>
      <c r="H14" s="5"/>
      <c r="I14" s="5"/>
    </row>
    <row r="15" spans="1:15">
      <c r="E15" s="5"/>
      <c r="F15" s="5"/>
      <c r="G15" s="5"/>
      <c r="H15" s="5"/>
      <c r="I15" s="5"/>
    </row>
    <row r="16" spans="1:15">
      <c r="E16" s="5"/>
      <c r="F16" s="5"/>
      <c r="G16" s="5"/>
      <c r="H16" s="5"/>
      <c r="I16" s="5"/>
    </row>
    <row r="17" spans="5:9">
      <c r="E17" s="5"/>
      <c r="F17" s="5"/>
      <c r="G17" s="5"/>
      <c r="H17" s="5"/>
      <c r="I17" s="5"/>
    </row>
    <row r="18" spans="5:9">
      <c r="E18" s="5"/>
      <c r="F18" s="5"/>
      <c r="G18" s="5"/>
      <c r="H18" s="5"/>
      <c r="I18" s="5"/>
    </row>
    <row r="19" spans="5:9">
      <c r="E19" s="5"/>
      <c r="F19" s="5"/>
      <c r="G19" s="5"/>
      <c r="H19" s="5"/>
      <c r="I19" s="5"/>
    </row>
    <row r="20" spans="5:9">
      <c r="E20" s="5"/>
      <c r="F20" s="5"/>
      <c r="G20" s="5"/>
      <c r="H20" s="5"/>
      <c r="I20" s="5"/>
    </row>
  </sheetData>
  <mergeCells count="11">
    <mergeCell ref="G4:G5"/>
    <mergeCell ref="H4:H5"/>
    <mergeCell ref="I4:I5"/>
    <mergeCell ref="A1:O1"/>
    <mergeCell ref="A2:O2"/>
    <mergeCell ref="A3:O3"/>
    <mergeCell ref="J4:K4"/>
    <mergeCell ref="L4:M4"/>
    <mergeCell ref="N4:O4"/>
    <mergeCell ref="D4:F4"/>
    <mergeCell ref="A4:C4"/>
  </mergeCells>
  <pageMargins left="0.511811024" right="0.511811024" top="0.78740157499999996" bottom="0.78740157499999996" header="0.31496062000000002" footer="0.31496062000000002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8" zoomScale="70" zoomScaleNormal="70" workbookViewId="0">
      <selection activeCell="C42" sqref="C42"/>
    </sheetView>
  </sheetViews>
  <sheetFormatPr defaultRowHeight="15"/>
  <cols>
    <col min="1" max="1" width="9.85546875" customWidth="1"/>
    <col min="2" max="2" width="16.42578125" customWidth="1"/>
    <col min="3" max="3" width="81.42578125" customWidth="1"/>
    <col min="5" max="5" width="8.7109375" customWidth="1"/>
    <col min="6" max="6" width="12.28515625" customWidth="1"/>
    <col min="7" max="8" width="17.7109375" customWidth="1"/>
    <col min="9" max="9" width="22.28515625" customWidth="1"/>
    <col min="11" max="12" width="15" bestFit="1" customWidth="1"/>
  </cols>
  <sheetData>
    <row r="1" spans="1:11" ht="18.75">
      <c r="A1" s="128" t="s">
        <v>112</v>
      </c>
      <c r="B1" s="129"/>
      <c r="C1" s="130"/>
      <c r="D1" s="131"/>
      <c r="E1" s="131"/>
      <c r="F1" s="131"/>
      <c r="G1" s="131"/>
      <c r="H1" s="131"/>
      <c r="I1" s="132"/>
    </row>
    <row r="2" spans="1:11" ht="18.75">
      <c r="A2" s="133" t="s">
        <v>97</v>
      </c>
      <c r="B2" s="134"/>
      <c r="C2" s="135"/>
      <c r="D2" s="136"/>
      <c r="E2" s="136"/>
      <c r="F2" s="136"/>
      <c r="G2" s="136"/>
      <c r="H2" s="136"/>
      <c r="I2" s="137"/>
    </row>
    <row r="3" spans="1:11" ht="18.75">
      <c r="A3" s="133" t="s">
        <v>115</v>
      </c>
      <c r="B3" s="134"/>
      <c r="C3" s="135"/>
      <c r="D3" s="136"/>
      <c r="E3" s="136"/>
      <c r="F3" s="136"/>
      <c r="G3" s="136"/>
      <c r="H3" s="136"/>
      <c r="I3" s="137"/>
    </row>
    <row r="4" spans="1:11" ht="18.75">
      <c r="A4" s="59" t="s">
        <v>98</v>
      </c>
      <c r="B4" s="57">
        <v>44022</v>
      </c>
      <c r="C4" s="58"/>
      <c r="D4" s="136"/>
      <c r="E4" s="136"/>
      <c r="F4" s="136"/>
      <c r="G4" s="136"/>
      <c r="H4" s="136"/>
      <c r="I4" s="137"/>
    </row>
    <row r="5" spans="1:11" ht="42.75" customHeight="1">
      <c r="A5" s="60"/>
      <c r="B5" s="13"/>
      <c r="C5" s="14"/>
      <c r="D5" s="138" t="s">
        <v>93</v>
      </c>
      <c r="E5" s="139"/>
      <c r="F5" s="140"/>
      <c r="G5" s="21" t="s">
        <v>94</v>
      </c>
      <c r="H5" s="22">
        <v>0.27460000000000001</v>
      </c>
      <c r="I5" s="61"/>
    </row>
    <row r="6" spans="1:11">
      <c r="A6" s="141" t="s">
        <v>0</v>
      </c>
      <c r="B6" s="144" t="s">
        <v>113</v>
      </c>
      <c r="C6" s="142" t="s">
        <v>1</v>
      </c>
      <c r="D6" s="142" t="s">
        <v>2</v>
      </c>
      <c r="E6" s="142" t="s">
        <v>7</v>
      </c>
      <c r="F6" s="142" t="s">
        <v>8</v>
      </c>
      <c r="G6" s="142" t="s">
        <v>3</v>
      </c>
      <c r="H6" s="142"/>
      <c r="I6" s="143"/>
    </row>
    <row r="7" spans="1:11" ht="30">
      <c r="A7" s="141"/>
      <c r="B7" s="145"/>
      <c r="C7" s="142"/>
      <c r="D7" s="142"/>
      <c r="E7" s="142"/>
      <c r="F7" s="142"/>
      <c r="G7" s="15" t="s">
        <v>4</v>
      </c>
      <c r="H7" s="15" t="s">
        <v>5</v>
      </c>
      <c r="I7" s="62" t="s">
        <v>6</v>
      </c>
    </row>
    <row r="8" spans="1:11">
      <c r="A8" s="63" t="s">
        <v>9</v>
      </c>
      <c r="B8" s="64"/>
      <c r="C8" s="65" t="s">
        <v>19</v>
      </c>
      <c r="D8" s="66"/>
      <c r="E8" s="66"/>
      <c r="F8" s="66"/>
      <c r="G8" s="66"/>
      <c r="H8" s="66"/>
      <c r="I8" s="67"/>
    </row>
    <row r="9" spans="1:11" s="20" customFormat="1" ht="30">
      <c r="A9" s="68" t="s">
        <v>11</v>
      </c>
      <c r="B9" s="69" t="s">
        <v>84</v>
      </c>
      <c r="C9" s="70" t="s">
        <v>83</v>
      </c>
      <c r="D9" s="71"/>
      <c r="E9" s="72" t="s">
        <v>20</v>
      </c>
      <c r="F9" s="73">
        <v>6.25</v>
      </c>
      <c r="G9" s="74">
        <v>300</v>
      </c>
      <c r="H9" s="75">
        <f>G9+(G9*$H$5)</f>
        <v>382.38</v>
      </c>
      <c r="I9" s="76">
        <f>H9*F9</f>
        <v>2389.875</v>
      </c>
    </row>
    <row r="10" spans="1:11">
      <c r="A10" s="77" t="s">
        <v>51</v>
      </c>
      <c r="B10" s="72" t="s">
        <v>96</v>
      </c>
      <c r="C10" s="78" t="s">
        <v>21</v>
      </c>
      <c r="D10" s="79"/>
      <c r="E10" s="72" t="s">
        <v>22</v>
      </c>
      <c r="F10" s="73">
        <v>1</v>
      </c>
      <c r="G10" s="80">
        <v>5000</v>
      </c>
      <c r="H10" s="75">
        <f t="shared" ref="H10:H11" si="0">G10+(G10*$H$5)</f>
        <v>6373</v>
      </c>
      <c r="I10" s="81">
        <f t="shared" ref="I10:I11" si="1">H10*F10</f>
        <v>6373</v>
      </c>
    </row>
    <row r="11" spans="1:11" ht="30">
      <c r="A11" s="68" t="s">
        <v>52</v>
      </c>
      <c r="B11" s="69">
        <v>93584</v>
      </c>
      <c r="C11" s="70" t="s">
        <v>85</v>
      </c>
      <c r="D11" s="71"/>
      <c r="E11" s="72" t="s">
        <v>20</v>
      </c>
      <c r="F11" s="73">
        <v>35</v>
      </c>
      <c r="G11" s="74">
        <v>541.53</v>
      </c>
      <c r="H11" s="75">
        <f t="shared" si="0"/>
        <v>690.23413800000003</v>
      </c>
      <c r="I11" s="76">
        <f t="shared" si="1"/>
        <v>24158.19483</v>
      </c>
    </row>
    <row r="12" spans="1:11">
      <c r="A12" s="63"/>
      <c r="B12" s="64"/>
      <c r="C12" s="65"/>
      <c r="D12" s="66"/>
      <c r="E12" s="82"/>
      <c r="F12" s="83"/>
      <c r="G12" s="66"/>
      <c r="H12" s="84" t="s">
        <v>33</v>
      </c>
      <c r="I12" s="85">
        <f>SUM(I9:I11)</f>
        <v>32921.06983</v>
      </c>
    </row>
    <row r="13" spans="1:11">
      <c r="A13" s="63" t="s">
        <v>17</v>
      </c>
      <c r="B13" s="64"/>
      <c r="C13" s="65" t="s">
        <v>10</v>
      </c>
      <c r="D13" s="66"/>
      <c r="E13" s="82"/>
      <c r="F13" s="83"/>
      <c r="G13" s="66"/>
      <c r="H13" s="66"/>
      <c r="I13" s="67"/>
      <c r="K13" s="2"/>
    </row>
    <row r="14" spans="1:11">
      <c r="A14" s="86" t="s">
        <v>23</v>
      </c>
      <c r="B14" s="87">
        <v>100305</v>
      </c>
      <c r="C14" s="78" t="s">
        <v>12</v>
      </c>
      <c r="D14" s="79"/>
      <c r="E14" s="72" t="s">
        <v>14</v>
      </c>
      <c r="F14" s="73">
        <v>98.06</v>
      </c>
      <c r="G14" s="80">
        <v>80.13</v>
      </c>
      <c r="H14" s="80">
        <f>G14+(G14*$H$5)</f>
        <v>102.133698</v>
      </c>
      <c r="I14" s="81">
        <f>H14*F14</f>
        <v>10015.23042588</v>
      </c>
    </row>
    <row r="15" spans="1:11">
      <c r="A15" s="88" t="s">
        <v>24</v>
      </c>
      <c r="B15" s="89">
        <v>90781</v>
      </c>
      <c r="C15" s="78" t="s">
        <v>13</v>
      </c>
      <c r="D15" s="79"/>
      <c r="E15" s="72" t="s">
        <v>14</v>
      </c>
      <c r="F15" s="73">
        <v>98.06</v>
      </c>
      <c r="G15" s="80">
        <v>16.350000000000001</v>
      </c>
      <c r="H15" s="80">
        <f t="shared" ref="H15:H17" si="2">G15+(G15*$H$5)</f>
        <v>20.839710000000004</v>
      </c>
      <c r="I15" s="81">
        <f t="shared" ref="I15:I30" si="3">H15*F15</f>
        <v>2043.5419626000005</v>
      </c>
    </row>
    <row r="16" spans="1:11">
      <c r="A16" s="86" t="s">
        <v>25</v>
      </c>
      <c r="B16" s="87">
        <v>88253</v>
      </c>
      <c r="C16" s="78" t="s">
        <v>16</v>
      </c>
      <c r="D16" s="79"/>
      <c r="E16" s="72" t="s">
        <v>14</v>
      </c>
      <c r="F16" s="73">
        <v>98.06</v>
      </c>
      <c r="G16" s="80">
        <v>8.98</v>
      </c>
      <c r="H16" s="80">
        <f t="shared" si="2"/>
        <v>11.445908000000001</v>
      </c>
      <c r="I16" s="81">
        <f t="shared" si="3"/>
        <v>1122.3857384800001</v>
      </c>
    </row>
    <row r="17" spans="1:11">
      <c r="A17" s="88" t="s">
        <v>26</v>
      </c>
      <c r="B17" s="89">
        <v>90780</v>
      </c>
      <c r="C17" s="78" t="s">
        <v>15</v>
      </c>
      <c r="D17" s="79"/>
      <c r="E17" s="72" t="s">
        <v>14</v>
      </c>
      <c r="F17" s="73">
        <v>98.06</v>
      </c>
      <c r="G17" s="80">
        <v>27.82</v>
      </c>
      <c r="H17" s="80">
        <f t="shared" si="2"/>
        <v>35.459372000000002</v>
      </c>
      <c r="I17" s="81">
        <f t="shared" si="3"/>
        <v>3477.1460183200002</v>
      </c>
    </row>
    <row r="18" spans="1:11">
      <c r="A18" s="90"/>
      <c r="B18" s="91"/>
      <c r="C18" s="92"/>
      <c r="D18" s="93"/>
      <c r="E18" s="91"/>
      <c r="F18" s="94"/>
      <c r="G18" s="93"/>
      <c r="H18" s="95" t="s">
        <v>33</v>
      </c>
      <c r="I18" s="96">
        <f>SUM(I14:I17)</f>
        <v>16658.304145279999</v>
      </c>
    </row>
    <row r="19" spans="1:11">
      <c r="A19" s="90" t="s">
        <v>18</v>
      </c>
      <c r="B19" s="91"/>
      <c r="C19" s="92" t="s">
        <v>29</v>
      </c>
      <c r="D19" s="93"/>
      <c r="E19" s="91"/>
      <c r="F19" s="94"/>
      <c r="G19" s="93"/>
      <c r="H19" s="93"/>
      <c r="I19" s="97"/>
    </row>
    <row r="20" spans="1:11" ht="30">
      <c r="A20" s="88" t="s">
        <v>27</v>
      </c>
      <c r="B20" s="72" t="s">
        <v>86</v>
      </c>
      <c r="C20" s="70" t="s">
        <v>30</v>
      </c>
      <c r="D20" s="79"/>
      <c r="E20" s="72" t="s">
        <v>31</v>
      </c>
      <c r="F20" s="98">
        <f>'Quadro de ruas_Amarildo'!G9*0.3</f>
        <v>1250.19</v>
      </c>
      <c r="G20" s="74">
        <v>2.34</v>
      </c>
      <c r="H20" s="74">
        <f>G20+(G20*$H$5)</f>
        <v>2.982564</v>
      </c>
      <c r="I20" s="76">
        <f t="shared" si="3"/>
        <v>3728.7716871600001</v>
      </c>
    </row>
    <row r="21" spans="1:11" ht="30">
      <c r="A21" s="88" t="s">
        <v>28</v>
      </c>
      <c r="B21" s="89">
        <v>93588</v>
      </c>
      <c r="C21" s="99" t="s">
        <v>95</v>
      </c>
      <c r="D21" s="73">
        <v>5</v>
      </c>
      <c r="E21" s="72" t="s">
        <v>32</v>
      </c>
      <c r="F21" s="98">
        <f>F20*1.25*D21</f>
        <v>7813.6875000000009</v>
      </c>
      <c r="G21" s="80">
        <v>1.24</v>
      </c>
      <c r="H21" s="80">
        <f>G21+(G21*$H$5)</f>
        <v>1.5805039999999999</v>
      </c>
      <c r="I21" s="81">
        <f t="shared" si="3"/>
        <v>12349.5643485</v>
      </c>
    </row>
    <row r="22" spans="1:11">
      <c r="A22" s="90"/>
      <c r="B22" s="100"/>
      <c r="C22" s="65"/>
      <c r="D22" s="66"/>
      <c r="E22" s="82"/>
      <c r="F22" s="101"/>
      <c r="G22" s="66"/>
      <c r="H22" s="84" t="s">
        <v>33</v>
      </c>
      <c r="I22" s="85">
        <f>SUM(I20:I21)</f>
        <v>16078.336035660001</v>
      </c>
    </row>
    <row r="23" spans="1:11">
      <c r="A23" s="90" t="s">
        <v>34</v>
      </c>
      <c r="B23" s="100"/>
      <c r="C23" s="65" t="s">
        <v>35</v>
      </c>
      <c r="D23" s="66"/>
      <c r="E23" s="82"/>
      <c r="F23" s="101"/>
      <c r="G23" s="66"/>
      <c r="H23" s="66"/>
      <c r="I23" s="67"/>
    </row>
    <row r="24" spans="1:11" ht="30">
      <c r="A24" s="88" t="s">
        <v>36</v>
      </c>
      <c r="B24" s="72" t="s">
        <v>86</v>
      </c>
      <c r="C24" s="70" t="s">
        <v>30</v>
      </c>
      <c r="D24" s="79"/>
      <c r="E24" s="72" t="s">
        <v>31</v>
      </c>
      <c r="F24" s="98">
        <f>'Quadro de ruas_Amarildo'!H9*2</f>
        <v>1135.22</v>
      </c>
      <c r="G24" s="74">
        <v>2.34</v>
      </c>
      <c r="H24" s="74">
        <f>G24+(G24*$H$5)</f>
        <v>2.982564</v>
      </c>
      <c r="I24" s="76">
        <f t="shared" si="3"/>
        <v>3385.8663040800002</v>
      </c>
      <c r="K24" s="2"/>
    </row>
    <row r="25" spans="1:11">
      <c r="A25" s="88" t="s">
        <v>37</v>
      </c>
      <c r="B25" s="72">
        <v>100576</v>
      </c>
      <c r="C25" s="99" t="s">
        <v>42</v>
      </c>
      <c r="D25" s="79"/>
      <c r="E25" s="72" t="s">
        <v>20</v>
      </c>
      <c r="F25" s="98">
        <f>'Quadro de ruas_Amarildo'!G9</f>
        <v>4167.3</v>
      </c>
      <c r="G25" s="74">
        <v>1.23</v>
      </c>
      <c r="H25" s="74">
        <f t="shared" ref="H25:H30" si="4">G25+(G25*$H$5)</f>
        <v>1.567758</v>
      </c>
      <c r="I25" s="76">
        <f t="shared" si="3"/>
        <v>6533.3179134000002</v>
      </c>
    </row>
    <row r="26" spans="1:11">
      <c r="A26" s="88" t="s">
        <v>38</v>
      </c>
      <c r="B26" s="72">
        <v>96388</v>
      </c>
      <c r="C26" s="102" t="s">
        <v>87</v>
      </c>
      <c r="D26" s="79"/>
      <c r="E26" s="72" t="s">
        <v>31</v>
      </c>
      <c r="F26" s="98">
        <f>'Quadro de ruas_Amarildo'!H9</f>
        <v>567.61</v>
      </c>
      <c r="G26" s="74">
        <v>5.82</v>
      </c>
      <c r="H26" s="74">
        <f t="shared" si="4"/>
        <v>7.4181720000000002</v>
      </c>
      <c r="I26" s="76">
        <f t="shared" si="3"/>
        <v>4210.6286089200003</v>
      </c>
    </row>
    <row r="27" spans="1:11">
      <c r="A27" s="88" t="s">
        <v>39</v>
      </c>
      <c r="B27" s="72">
        <v>96388</v>
      </c>
      <c r="C27" s="102" t="s">
        <v>88</v>
      </c>
      <c r="D27" s="79"/>
      <c r="E27" s="72" t="s">
        <v>31</v>
      </c>
      <c r="F27" s="98">
        <f>'Quadro de ruas_Amarildo'!H9</f>
        <v>567.61</v>
      </c>
      <c r="G27" s="74">
        <v>5.82</v>
      </c>
      <c r="H27" s="74">
        <f t="shared" si="4"/>
        <v>7.4181720000000002</v>
      </c>
      <c r="I27" s="76">
        <f t="shared" si="3"/>
        <v>4210.6286089200003</v>
      </c>
    </row>
    <row r="28" spans="1:11" ht="30.75" customHeight="1">
      <c r="A28" s="88" t="s">
        <v>40</v>
      </c>
      <c r="B28" s="72">
        <v>97807</v>
      </c>
      <c r="C28" s="99" t="s">
        <v>89</v>
      </c>
      <c r="D28" s="79"/>
      <c r="E28" s="72" t="s">
        <v>20</v>
      </c>
      <c r="F28" s="98">
        <f>'Quadro de ruas_Amarildo'!$I$9</f>
        <v>3353</v>
      </c>
      <c r="G28" s="74">
        <v>14.55</v>
      </c>
      <c r="H28" s="74">
        <f t="shared" si="4"/>
        <v>18.54543</v>
      </c>
      <c r="I28" s="76">
        <f t="shared" si="3"/>
        <v>62182.826789999999</v>
      </c>
    </row>
    <row r="29" spans="1:11">
      <c r="A29" s="88" t="s">
        <v>41</v>
      </c>
      <c r="B29" s="89">
        <v>96401</v>
      </c>
      <c r="C29" s="102" t="s">
        <v>43</v>
      </c>
      <c r="D29" s="79"/>
      <c r="E29" s="72" t="s">
        <v>20</v>
      </c>
      <c r="F29" s="98">
        <f>'Quadro de ruas_Amarildo'!$I$9</f>
        <v>3353</v>
      </c>
      <c r="G29" s="74">
        <v>7.54</v>
      </c>
      <c r="H29" s="74">
        <f t="shared" si="4"/>
        <v>9.6104839999999996</v>
      </c>
      <c r="I29" s="76">
        <f t="shared" si="3"/>
        <v>32223.952851999999</v>
      </c>
    </row>
    <row r="30" spans="1:11">
      <c r="A30" s="88" t="s">
        <v>116</v>
      </c>
      <c r="B30" s="103" t="s">
        <v>117</v>
      </c>
      <c r="C30" s="102" t="s">
        <v>118</v>
      </c>
      <c r="D30" s="79"/>
      <c r="E30" s="72" t="s">
        <v>31</v>
      </c>
      <c r="F30" s="98">
        <v>1135.22</v>
      </c>
      <c r="G30" s="74">
        <v>1.32</v>
      </c>
      <c r="H30" s="74">
        <f t="shared" si="4"/>
        <v>1.6824720000000002</v>
      </c>
      <c r="I30" s="76">
        <f t="shared" si="3"/>
        <v>1909.9758638400003</v>
      </c>
    </row>
    <row r="31" spans="1:11">
      <c r="A31" s="90"/>
      <c r="B31" s="100"/>
      <c r="C31" s="65"/>
      <c r="D31" s="66"/>
      <c r="E31" s="82"/>
      <c r="F31" s="101"/>
      <c r="G31" s="66"/>
      <c r="H31" s="84" t="s">
        <v>33</v>
      </c>
      <c r="I31" s="85">
        <f>SUM(I24:I30)</f>
        <v>114657.19694116</v>
      </c>
    </row>
    <row r="32" spans="1:11">
      <c r="A32" s="90" t="s">
        <v>44</v>
      </c>
      <c r="B32" s="100"/>
      <c r="C32" s="65" t="s">
        <v>45</v>
      </c>
      <c r="D32" s="66"/>
      <c r="E32" s="82"/>
      <c r="F32" s="101"/>
      <c r="G32" s="66"/>
      <c r="H32" s="66"/>
      <c r="I32" s="67"/>
    </row>
    <row r="33" spans="1:12">
      <c r="A33" s="88" t="s">
        <v>65</v>
      </c>
      <c r="B33" s="89">
        <v>83356</v>
      </c>
      <c r="C33" s="102" t="s">
        <v>46</v>
      </c>
      <c r="D33" s="73">
        <v>80</v>
      </c>
      <c r="E33" s="72" t="s">
        <v>32</v>
      </c>
      <c r="F33" s="98">
        <f>0.0223*F28*D33</f>
        <v>5981.7520000000004</v>
      </c>
      <c r="G33" s="80">
        <v>0.63</v>
      </c>
      <c r="H33" s="80">
        <f>G33+(G33*$H$5)</f>
        <v>0.80299799999999999</v>
      </c>
      <c r="I33" s="81">
        <f>H33*F33</f>
        <v>4803.3348924960001</v>
      </c>
    </row>
    <row r="34" spans="1:12" s="20" customFormat="1" ht="28.5" customHeight="1">
      <c r="A34" s="77" t="s">
        <v>66</v>
      </c>
      <c r="B34" s="72">
        <v>93176</v>
      </c>
      <c r="C34" s="70" t="s">
        <v>90</v>
      </c>
      <c r="D34" s="73">
        <v>143</v>
      </c>
      <c r="E34" s="72" t="s">
        <v>49</v>
      </c>
      <c r="F34" s="98">
        <f>4.8*F28*D34/1000 + 1.2*F29*D34/1000</f>
        <v>2876.8739999999998</v>
      </c>
      <c r="G34" s="74">
        <v>0.43</v>
      </c>
      <c r="H34" s="74">
        <f t="shared" ref="H34:H37" si="5">G34+(G34*$H$5)</f>
        <v>0.54807799999999995</v>
      </c>
      <c r="I34" s="76">
        <f t="shared" ref="I34:I37" si="6">H34*F34</f>
        <v>1576.7513481719998</v>
      </c>
    </row>
    <row r="35" spans="1:12">
      <c r="A35" s="88" t="s">
        <v>67</v>
      </c>
      <c r="B35" s="89">
        <v>95878</v>
      </c>
      <c r="C35" s="102" t="s">
        <v>47</v>
      </c>
      <c r="D35" s="73">
        <v>8.84</v>
      </c>
      <c r="E35" s="72" t="s">
        <v>49</v>
      </c>
      <c r="F35" s="98">
        <f>F24*1.84*1.25*D35</f>
        <v>23081.293040000004</v>
      </c>
      <c r="G35" s="80">
        <v>0.59</v>
      </c>
      <c r="H35" s="80">
        <f t="shared" si="5"/>
        <v>0.75201399999999996</v>
      </c>
      <c r="I35" s="81">
        <f t="shared" si="6"/>
        <v>17357.455504182562</v>
      </c>
    </row>
    <row r="36" spans="1:12">
      <c r="A36" s="88" t="s">
        <v>68</v>
      </c>
      <c r="B36" s="89">
        <v>93594</v>
      </c>
      <c r="C36" s="102" t="s">
        <v>48</v>
      </c>
      <c r="D36" s="73">
        <v>1.24</v>
      </c>
      <c r="E36" s="72" t="s">
        <v>49</v>
      </c>
      <c r="F36" s="98">
        <f>F24*1.84*1.25*D36</f>
        <v>3237.6474400000002</v>
      </c>
      <c r="G36" s="80">
        <v>0.82</v>
      </c>
      <c r="H36" s="80">
        <f t="shared" si="5"/>
        <v>1.045172</v>
      </c>
      <c r="I36" s="81">
        <f t="shared" si="6"/>
        <v>3383.8984501596801</v>
      </c>
    </row>
    <row r="37" spans="1:12" ht="30">
      <c r="A37" s="77" t="s">
        <v>91</v>
      </c>
      <c r="B37" s="72">
        <v>95875</v>
      </c>
      <c r="C37" s="70" t="s">
        <v>92</v>
      </c>
      <c r="D37" s="73">
        <v>5</v>
      </c>
      <c r="E37" s="72" t="s">
        <v>32</v>
      </c>
      <c r="F37" s="98">
        <f>0.006*F28*D37</f>
        <v>100.59</v>
      </c>
      <c r="G37" s="74">
        <v>0.89</v>
      </c>
      <c r="H37" s="74">
        <f t="shared" si="5"/>
        <v>1.1343939999999999</v>
      </c>
      <c r="I37" s="76">
        <f t="shared" si="6"/>
        <v>114.10869246</v>
      </c>
    </row>
    <row r="38" spans="1:12">
      <c r="A38" s="90"/>
      <c r="B38" s="100"/>
      <c r="C38" s="65"/>
      <c r="D38" s="66"/>
      <c r="E38" s="82"/>
      <c r="F38" s="101"/>
      <c r="G38" s="66"/>
      <c r="H38" s="84" t="s">
        <v>33</v>
      </c>
      <c r="I38" s="85">
        <f>SUM(I33:I37)</f>
        <v>27235.548887470239</v>
      </c>
    </row>
    <row r="39" spans="1:12">
      <c r="A39" s="90" t="s">
        <v>69</v>
      </c>
      <c r="B39" s="100"/>
      <c r="C39" s="65" t="s">
        <v>71</v>
      </c>
      <c r="D39" s="66"/>
      <c r="E39" s="82"/>
      <c r="F39" s="101"/>
      <c r="G39" s="66"/>
      <c r="H39" s="66"/>
      <c r="I39" s="67"/>
    </row>
    <row r="40" spans="1:12" s="20" customFormat="1" ht="45">
      <c r="A40" s="77" t="s">
        <v>70</v>
      </c>
      <c r="B40" s="72">
        <v>94267</v>
      </c>
      <c r="C40" s="104" t="s">
        <v>72</v>
      </c>
      <c r="D40" s="72"/>
      <c r="E40" s="72" t="s">
        <v>73</v>
      </c>
      <c r="F40" s="98">
        <f>('Quadro de ruas_Amarildo'!C9*2)</f>
        <v>958</v>
      </c>
      <c r="G40" s="75">
        <v>36.76</v>
      </c>
      <c r="H40" s="75">
        <f>G40+(G40*$H$5)</f>
        <v>46.854295999999998</v>
      </c>
      <c r="I40" s="105">
        <f>H40*F40</f>
        <v>44886.415567999997</v>
      </c>
    </row>
    <row r="41" spans="1:12">
      <c r="A41" s="106"/>
      <c r="B41" s="91"/>
      <c r="C41" s="65"/>
      <c r="D41" s="66"/>
      <c r="E41" s="82"/>
      <c r="F41" s="101"/>
      <c r="G41" s="66"/>
      <c r="H41" s="84" t="s">
        <v>33</v>
      </c>
      <c r="I41" s="85">
        <f>SUM(I40:I40)</f>
        <v>44886.415567999997</v>
      </c>
    </row>
    <row r="42" spans="1:12">
      <c r="A42" s="107"/>
      <c r="B42" s="66"/>
      <c r="C42" s="66"/>
      <c r="D42" s="66"/>
      <c r="E42" s="82"/>
      <c r="F42" s="101"/>
      <c r="G42" s="66"/>
      <c r="H42" s="66"/>
      <c r="I42" s="67"/>
      <c r="K42" s="2"/>
    </row>
    <row r="43" spans="1:12" ht="15.75" thickBot="1">
      <c r="A43" s="108"/>
      <c r="B43" s="33"/>
      <c r="C43" s="33"/>
      <c r="D43" s="33"/>
      <c r="E43" s="109"/>
      <c r="F43" s="110"/>
      <c r="G43" s="33"/>
      <c r="H43" s="111" t="s">
        <v>50</v>
      </c>
      <c r="I43" s="112">
        <f>I38+I31+I22+I18+I12+I41</f>
        <v>252436.87140757023</v>
      </c>
      <c r="L43" s="2"/>
    </row>
    <row r="44" spans="1:12">
      <c r="F44" s="1"/>
    </row>
    <row r="45" spans="1:12">
      <c r="F45" s="1"/>
    </row>
    <row r="46" spans="1:12">
      <c r="F46" s="1"/>
    </row>
    <row r="47" spans="1:12">
      <c r="F47" s="1"/>
    </row>
    <row r="48" spans="1:12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</sheetData>
  <mergeCells count="15">
    <mergeCell ref="D4:I4"/>
    <mergeCell ref="D5:F5"/>
    <mergeCell ref="A6:A7"/>
    <mergeCell ref="C6:C7"/>
    <mergeCell ref="D6:D7"/>
    <mergeCell ref="E6:E7"/>
    <mergeCell ref="F6:F7"/>
    <mergeCell ref="G6:I6"/>
    <mergeCell ref="B6:B7"/>
    <mergeCell ref="A1:C1"/>
    <mergeCell ref="D1:I1"/>
    <mergeCell ref="A2:C2"/>
    <mergeCell ref="D2:I2"/>
    <mergeCell ref="A3:C3"/>
    <mergeCell ref="D3:I3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58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H17" sqref="H16:H17"/>
    </sheetView>
  </sheetViews>
  <sheetFormatPr defaultRowHeight="15"/>
  <cols>
    <col min="1" max="1" width="36.42578125" customWidth="1"/>
    <col min="2" max="2" width="10.28515625" customWidth="1"/>
    <col min="3" max="3" width="11.7109375" customWidth="1"/>
    <col min="5" max="5" width="11.7109375" customWidth="1"/>
    <col min="6" max="6" width="11.28515625" customWidth="1"/>
    <col min="7" max="7" width="10.28515625" customWidth="1"/>
    <col min="9" max="9" width="10.7109375" customWidth="1"/>
    <col min="11" max="11" width="10.7109375" customWidth="1"/>
    <col min="13" max="13" width="11.28515625" customWidth="1"/>
    <col min="259" max="259" width="36.42578125" customWidth="1"/>
    <col min="260" max="260" width="10.28515625" customWidth="1"/>
    <col min="261" max="261" width="11.7109375" customWidth="1"/>
    <col min="263" max="263" width="10.42578125" customWidth="1"/>
    <col min="265" max="265" width="10.28515625" customWidth="1"/>
    <col min="267" max="267" width="10.7109375" customWidth="1"/>
    <col min="269" max="269" width="11.28515625" customWidth="1"/>
    <col min="515" max="515" width="36.42578125" customWidth="1"/>
    <col min="516" max="516" width="10.28515625" customWidth="1"/>
    <col min="517" max="517" width="11.7109375" customWidth="1"/>
    <col min="519" max="519" width="10.42578125" customWidth="1"/>
    <col min="521" max="521" width="10.28515625" customWidth="1"/>
    <col min="523" max="523" width="10.7109375" customWidth="1"/>
    <col min="525" max="525" width="11.28515625" customWidth="1"/>
    <col min="771" max="771" width="36.42578125" customWidth="1"/>
    <col min="772" max="772" width="10.28515625" customWidth="1"/>
    <col min="773" max="773" width="11.7109375" customWidth="1"/>
    <col min="775" max="775" width="10.42578125" customWidth="1"/>
    <col min="777" max="777" width="10.28515625" customWidth="1"/>
    <col min="779" max="779" width="10.7109375" customWidth="1"/>
    <col min="781" max="781" width="11.28515625" customWidth="1"/>
    <col min="1027" max="1027" width="36.42578125" customWidth="1"/>
    <col min="1028" max="1028" width="10.28515625" customWidth="1"/>
    <col min="1029" max="1029" width="11.7109375" customWidth="1"/>
    <col min="1031" max="1031" width="10.42578125" customWidth="1"/>
    <col min="1033" max="1033" width="10.28515625" customWidth="1"/>
    <col min="1035" max="1035" width="10.7109375" customWidth="1"/>
    <col min="1037" max="1037" width="11.28515625" customWidth="1"/>
    <col min="1283" max="1283" width="36.42578125" customWidth="1"/>
    <col min="1284" max="1284" width="10.28515625" customWidth="1"/>
    <col min="1285" max="1285" width="11.7109375" customWidth="1"/>
    <col min="1287" max="1287" width="10.42578125" customWidth="1"/>
    <col min="1289" max="1289" width="10.28515625" customWidth="1"/>
    <col min="1291" max="1291" width="10.7109375" customWidth="1"/>
    <col min="1293" max="1293" width="11.28515625" customWidth="1"/>
    <col min="1539" max="1539" width="36.42578125" customWidth="1"/>
    <col min="1540" max="1540" width="10.28515625" customWidth="1"/>
    <col min="1541" max="1541" width="11.7109375" customWidth="1"/>
    <col min="1543" max="1543" width="10.42578125" customWidth="1"/>
    <col min="1545" max="1545" width="10.28515625" customWidth="1"/>
    <col min="1547" max="1547" width="10.7109375" customWidth="1"/>
    <col min="1549" max="1549" width="11.28515625" customWidth="1"/>
    <col min="1795" max="1795" width="36.42578125" customWidth="1"/>
    <col min="1796" max="1796" width="10.28515625" customWidth="1"/>
    <col min="1797" max="1797" width="11.7109375" customWidth="1"/>
    <col min="1799" max="1799" width="10.42578125" customWidth="1"/>
    <col min="1801" max="1801" width="10.28515625" customWidth="1"/>
    <col min="1803" max="1803" width="10.7109375" customWidth="1"/>
    <col min="1805" max="1805" width="11.28515625" customWidth="1"/>
    <col min="2051" max="2051" width="36.42578125" customWidth="1"/>
    <col min="2052" max="2052" width="10.28515625" customWidth="1"/>
    <col min="2053" max="2053" width="11.7109375" customWidth="1"/>
    <col min="2055" max="2055" width="10.42578125" customWidth="1"/>
    <col min="2057" max="2057" width="10.28515625" customWidth="1"/>
    <col min="2059" max="2059" width="10.7109375" customWidth="1"/>
    <col min="2061" max="2061" width="11.28515625" customWidth="1"/>
    <col min="2307" max="2307" width="36.42578125" customWidth="1"/>
    <col min="2308" max="2308" width="10.28515625" customWidth="1"/>
    <col min="2309" max="2309" width="11.7109375" customWidth="1"/>
    <col min="2311" max="2311" width="10.42578125" customWidth="1"/>
    <col min="2313" max="2313" width="10.28515625" customWidth="1"/>
    <col min="2315" max="2315" width="10.7109375" customWidth="1"/>
    <col min="2317" max="2317" width="11.28515625" customWidth="1"/>
    <col min="2563" max="2563" width="36.42578125" customWidth="1"/>
    <col min="2564" max="2564" width="10.28515625" customWidth="1"/>
    <col min="2565" max="2565" width="11.7109375" customWidth="1"/>
    <col min="2567" max="2567" width="10.42578125" customWidth="1"/>
    <col min="2569" max="2569" width="10.28515625" customWidth="1"/>
    <col min="2571" max="2571" width="10.7109375" customWidth="1"/>
    <col min="2573" max="2573" width="11.28515625" customWidth="1"/>
    <col min="2819" max="2819" width="36.42578125" customWidth="1"/>
    <col min="2820" max="2820" width="10.28515625" customWidth="1"/>
    <col min="2821" max="2821" width="11.7109375" customWidth="1"/>
    <col min="2823" max="2823" width="10.42578125" customWidth="1"/>
    <col min="2825" max="2825" width="10.28515625" customWidth="1"/>
    <col min="2827" max="2827" width="10.7109375" customWidth="1"/>
    <col min="2829" max="2829" width="11.28515625" customWidth="1"/>
    <col min="3075" max="3075" width="36.42578125" customWidth="1"/>
    <col min="3076" max="3076" width="10.28515625" customWidth="1"/>
    <col min="3077" max="3077" width="11.7109375" customWidth="1"/>
    <col min="3079" max="3079" width="10.42578125" customWidth="1"/>
    <col min="3081" max="3081" width="10.28515625" customWidth="1"/>
    <col min="3083" max="3083" width="10.7109375" customWidth="1"/>
    <col min="3085" max="3085" width="11.28515625" customWidth="1"/>
    <col min="3331" max="3331" width="36.42578125" customWidth="1"/>
    <col min="3332" max="3332" width="10.28515625" customWidth="1"/>
    <col min="3333" max="3333" width="11.7109375" customWidth="1"/>
    <col min="3335" max="3335" width="10.42578125" customWidth="1"/>
    <col min="3337" max="3337" width="10.28515625" customWidth="1"/>
    <col min="3339" max="3339" width="10.7109375" customWidth="1"/>
    <col min="3341" max="3341" width="11.28515625" customWidth="1"/>
    <col min="3587" max="3587" width="36.42578125" customWidth="1"/>
    <col min="3588" max="3588" width="10.28515625" customWidth="1"/>
    <col min="3589" max="3589" width="11.7109375" customWidth="1"/>
    <col min="3591" max="3591" width="10.42578125" customWidth="1"/>
    <col min="3593" max="3593" width="10.28515625" customWidth="1"/>
    <col min="3595" max="3595" width="10.7109375" customWidth="1"/>
    <col min="3597" max="3597" width="11.28515625" customWidth="1"/>
    <col min="3843" max="3843" width="36.42578125" customWidth="1"/>
    <col min="3844" max="3844" width="10.28515625" customWidth="1"/>
    <col min="3845" max="3845" width="11.7109375" customWidth="1"/>
    <col min="3847" max="3847" width="10.42578125" customWidth="1"/>
    <col min="3849" max="3849" width="10.28515625" customWidth="1"/>
    <col min="3851" max="3851" width="10.7109375" customWidth="1"/>
    <col min="3853" max="3853" width="11.28515625" customWidth="1"/>
    <col min="4099" max="4099" width="36.42578125" customWidth="1"/>
    <col min="4100" max="4100" width="10.28515625" customWidth="1"/>
    <col min="4101" max="4101" width="11.7109375" customWidth="1"/>
    <col min="4103" max="4103" width="10.42578125" customWidth="1"/>
    <col min="4105" max="4105" width="10.28515625" customWidth="1"/>
    <col min="4107" max="4107" width="10.7109375" customWidth="1"/>
    <col min="4109" max="4109" width="11.28515625" customWidth="1"/>
    <col min="4355" max="4355" width="36.42578125" customWidth="1"/>
    <col min="4356" max="4356" width="10.28515625" customWidth="1"/>
    <col min="4357" max="4357" width="11.7109375" customWidth="1"/>
    <col min="4359" max="4359" width="10.42578125" customWidth="1"/>
    <col min="4361" max="4361" width="10.28515625" customWidth="1"/>
    <col min="4363" max="4363" width="10.7109375" customWidth="1"/>
    <col min="4365" max="4365" width="11.28515625" customWidth="1"/>
    <col min="4611" max="4611" width="36.42578125" customWidth="1"/>
    <col min="4612" max="4612" width="10.28515625" customWidth="1"/>
    <col min="4613" max="4613" width="11.7109375" customWidth="1"/>
    <col min="4615" max="4615" width="10.42578125" customWidth="1"/>
    <col min="4617" max="4617" width="10.28515625" customWidth="1"/>
    <col min="4619" max="4619" width="10.7109375" customWidth="1"/>
    <col min="4621" max="4621" width="11.28515625" customWidth="1"/>
    <col min="4867" max="4867" width="36.42578125" customWidth="1"/>
    <col min="4868" max="4868" width="10.28515625" customWidth="1"/>
    <col min="4869" max="4869" width="11.7109375" customWidth="1"/>
    <col min="4871" max="4871" width="10.42578125" customWidth="1"/>
    <col min="4873" max="4873" width="10.28515625" customWidth="1"/>
    <col min="4875" max="4875" width="10.7109375" customWidth="1"/>
    <col min="4877" max="4877" width="11.28515625" customWidth="1"/>
    <col min="5123" max="5123" width="36.42578125" customWidth="1"/>
    <col min="5124" max="5124" width="10.28515625" customWidth="1"/>
    <col min="5125" max="5125" width="11.7109375" customWidth="1"/>
    <col min="5127" max="5127" width="10.42578125" customWidth="1"/>
    <col min="5129" max="5129" width="10.28515625" customWidth="1"/>
    <col min="5131" max="5131" width="10.7109375" customWidth="1"/>
    <col min="5133" max="5133" width="11.28515625" customWidth="1"/>
    <col min="5379" max="5379" width="36.42578125" customWidth="1"/>
    <col min="5380" max="5380" width="10.28515625" customWidth="1"/>
    <col min="5381" max="5381" width="11.7109375" customWidth="1"/>
    <col min="5383" max="5383" width="10.42578125" customWidth="1"/>
    <col min="5385" max="5385" width="10.28515625" customWidth="1"/>
    <col min="5387" max="5387" width="10.7109375" customWidth="1"/>
    <col min="5389" max="5389" width="11.28515625" customWidth="1"/>
    <col min="5635" max="5635" width="36.42578125" customWidth="1"/>
    <col min="5636" max="5636" width="10.28515625" customWidth="1"/>
    <col min="5637" max="5637" width="11.7109375" customWidth="1"/>
    <col min="5639" max="5639" width="10.42578125" customWidth="1"/>
    <col min="5641" max="5641" width="10.28515625" customWidth="1"/>
    <col min="5643" max="5643" width="10.7109375" customWidth="1"/>
    <col min="5645" max="5645" width="11.28515625" customWidth="1"/>
    <col min="5891" max="5891" width="36.42578125" customWidth="1"/>
    <col min="5892" max="5892" width="10.28515625" customWidth="1"/>
    <col min="5893" max="5893" width="11.7109375" customWidth="1"/>
    <col min="5895" max="5895" width="10.42578125" customWidth="1"/>
    <col min="5897" max="5897" width="10.28515625" customWidth="1"/>
    <col min="5899" max="5899" width="10.7109375" customWidth="1"/>
    <col min="5901" max="5901" width="11.28515625" customWidth="1"/>
    <col min="6147" max="6147" width="36.42578125" customWidth="1"/>
    <col min="6148" max="6148" width="10.28515625" customWidth="1"/>
    <col min="6149" max="6149" width="11.7109375" customWidth="1"/>
    <col min="6151" max="6151" width="10.42578125" customWidth="1"/>
    <col min="6153" max="6153" width="10.28515625" customWidth="1"/>
    <col min="6155" max="6155" width="10.7109375" customWidth="1"/>
    <col min="6157" max="6157" width="11.28515625" customWidth="1"/>
    <col min="6403" max="6403" width="36.42578125" customWidth="1"/>
    <col min="6404" max="6404" width="10.28515625" customWidth="1"/>
    <col min="6405" max="6405" width="11.7109375" customWidth="1"/>
    <col min="6407" max="6407" width="10.42578125" customWidth="1"/>
    <col min="6409" max="6409" width="10.28515625" customWidth="1"/>
    <col min="6411" max="6411" width="10.7109375" customWidth="1"/>
    <col min="6413" max="6413" width="11.28515625" customWidth="1"/>
    <col min="6659" max="6659" width="36.42578125" customWidth="1"/>
    <col min="6660" max="6660" width="10.28515625" customWidth="1"/>
    <col min="6661" max="6661" width="11.7109375" customWidth="1"/>
    <col min="6663" max="6663" width="10.42578125" customWidth="1"/>
    <col min="6665" max="6665" width="10.28515625" customWidth="1"/>
    <col min="6667" max="6667" width="10.7109375" customWidth="1"/>
    <col min="6669" max="6669" width="11.28515625" customWidth="1"/>
    <col min="6915" max="6915" width="36.42578125" customWidth="1"/>
    <col min="6916" max="6916" width="10.28515625" customWidth="1"/>
    <col min="6917" max="6917" width="11.7109375" customWidth="1"/>
    <col min="6919" max="6919" width="10.42578125" customWidth="1"/>
    <col min="6921" max="6921" width="10.28515625" customWidth="1"/>
    <col min="6923" max="6923" width="10.7109375" customWidth="1"/>
    <col min="6925" max="6925" width="11.28515625" customWidth="1"/>
    <col min="7171" max="7171" width="36.42578125" customWidth="1"/>
    <col min="7172" max="7172" width="10.28515625" customWidth="1"/>
    <col min="7173" max="7173" width="11.7109375" customWidth="1"/>
    <col min="7175" max="7175" width="10.42578125" customWidth="1"/>
    <col min="7177" max="7177" width="10.28515625" customWidth="1"/>
    <col min="7179" max="7179" width="10.7109375" customWidth="1"/>
    <col min="7181" max="7181" width="11.28515625" customWidth="1"/>
    <col min="7427" max="7427" width="36.42578125" customWidth="1"/>
    <col min="7428" max="7428" width="10.28515625" customWidth="1"/>
    <col min="7429" max="7429" width="11.7109375" customWidth="1"/>
    <col min="7431" max="7431" width="10.42578125" customWidth="1"/>
    <col min="7433" max="7433" width="10.28515625" customWidth="1"/>
    <col min="7435" max="7435" width="10.7109375" customWidth="1"/>
    <col min="7437" max="7437" width="11.28515625" customWidth="1"/>
    <col min="7683" max="7683" width="36.42578125" customWidth="1"/>
    <col min="7684" max="7684" width="10.28515625" customWidth="1"/>
    <col min="7685" max="7685" width="11.7109375" customWidth="1"/>
    <col min="7687" max="7687" width="10.42578125" customWidth="1"/>
    <col min="7689" max="7689" width="10.28515625" customWidth="1"/>
    <col min="7691" max="7691" width="10.7109375" customWidth="1"/>
    <col min="7693" max="7693" width="11.28515625" customWidth="1"/>
    <col min="7939" max="7939" width="36.42578125" customWidth="1"/>
    <col min="7940" max="7940" width="10.28515625" customWidth="1"/>
    <col min="7941" max="7941" width="11.7109375" customWidth="1"/>
    <col min="7943" max="7943" width="10.42578125" customWidth="1"/>
    <col min="7945" max="7945" width="10.28515625" customWidth="1"/>
    <col min="7947" max="7947" width="10.7109375" customWidth="1"/>
    <col min="7949" max="7949" width="11.28515625" customWidth="1"/>
    <col min="8195" max="8195" width="36.42578125" customWidth="1"/>
    <col min="8196" max="8196" width="10.28515625" customWidth="1"/>
    <col min="8197" max="8197" width="11.7109375" customWidth="1"/>
    <col min="8199" max="8199" width="10.42578125" customWidth="1"/>
    <col min="8201" max="8201" width="10.28515625" customWidth="1"/>
    <col min="8203" max="8203" width="10.7109375" customWidth="1"/>
    <col min="8205" max="8205" width="11.28515625" customWidth="1"/>
    <col min="8451" max="8451" width="36.42578125" customWidth="1"/>
    <col min="8452" max="8452" width="10.28515625" customWidth="1"/>
    <col min="8453" max="8453" width="11.7109375" customWidth="1"/>
    <col min="8455" max="8455" width="10.42578125" customWidth="1"/>
    <col min="8457" max="8457" width="10.28515625" customWidth="1"/>
    <col min="8459" max="8459" width="10.7109375" customWidth="1"/>
    <col min="8461" max="8461" width="11.28515625" customWidth="1"/>
    <col min="8707" max="8707" width="36.42578125" customWidth="1"/>
    <col min="8708" max="8708" width="10.28515625" customWidth="1"/>
    <col min="8709" max="8709" width="11.7109375" customWidth="1"/>
    <col min="8711" max="8711" width="10.42578125" customWidth="1"/>
    <col min="8713" max="8713" width="10.28515625" customWidth="1"/>
    <col min="8715" max="8715" width="10.7109375" customWidth="1"/>
    <col min="8717" max="8717" width="11.28515625" customWidth="1"/>
    <col min="8963" max="8963" width="36.42578125" customWidth="1"/>
    <col min="8964" max="8964" width="10.28515625" customWidth="1"/>
    <col min="8965" max="8965" width="11.7109375" customWidth="1"/>
    <col min="8967" max="8967" width="10.42578125" customWidth="1"/>
    <col min="8969" max="8969" width="10.28515625" customWidth="1"/>
    <col min="8971" max="8971" width="10.7109375" customWidth="1"/>
    <col min="8973" max="8973" width="11.28515625" customWidth="1"/>
    <col min="9219" max="9219" width="36.42578125" customWidth="1"/>
    <col min="9220" max="9220" width="10.28515625" customWidth="1"/>
    <col min="9221" max="9221" width="11.7109375" customWidth="1"/>
    <col min="9223" max="9223" width="10.42578125" customWidth="1"/>
    <col min="9225" max="9225" width="10.28515625" customWidth="1"/>
    <col min="9227" max="9227" width="10.7109375" customWidth="1"/>
    <col min="9229" max="9229" width="11.28515625" customWidth="1"/>
    <col min="9475" max="9475" width="36.42578125" customWidth="1"/>
    <col min="9476" max="9476" width="10.28515625" customWidth="1"/>
    <col min="9477" max="9477" width="11.7109375" customWidth="1"/>
    <col min="9479" max="9479" width="10.42578125" customWidth="1"/>
    <col min="9481" max="9481" width="10.28515625" customWidth="1"/>
    <col min="9483" max="9483" width="10.7109375" customWidth="1"/>
    <col min="9485" max="9485" width="11.28515625" customWidth="1"/>
    <col min="9731" max="9731" width="36.42578125" customWidth="1"/>
    <col min="9732" max="9732" width="10.28515625" customWidth="1"/>
    <col min="9733" max="9733" width="11.7109375" customWidth="1"/>
    <col min="9735" max="9735" width="10.42578125" customWidth="1"/>
    <col min="9737" max="9737" width="10.28515625" customWidth="1"/>
    <col min="9739" max="9739" width="10.7109375" customWidth="1"/>
    <col min="9741" max="9741" width="11.28515625" customWidth="1"/>
    <col min="9987" max="9987" width="36.42578125" customWidth="1"/>
    <col min="9988" max="9988" width="10.28515625" customWidth="1"/>
    <col min="9989" max="9989" width="11.7109375" customWidth="1"/>
    <col min="9991" max="9991" width="10.42578125" customWidth="1"/>
    <col min="9993" max="9993" width="10.28515625" customWidth="1"/>
    <col min="9995" max="9995" width="10.7109375" customWidth="1"/>
    <col min="9997" max="9997" width="11.28515625" customWidth="1"/>
    <col min="10243" max="10243" width="36.42578125" customWidth="1"/>
    <col min="10244" max="10244" width="10.28515625" customWidth="1"/>
    <col min="10245" max="10245" width="11.7109375" customWidth="1"/>
    <col min="10247" max="10247" width="10.42578125" customWidth="1"/>
    <col min="10249" max="10249" width="10.28515625" customWidth="1"/>
    <col min="10251" max="10251" width="10.7109375" customWidth="1"/>
    <col min="10253" max="10253" width="11.28515625" customWidth="1"/>
    <col min="10499" max="10499" width="36.42578125" customWidth="1"/>
    <col min="10500" max="10500" width="10.28515625" customWidth="1"/>
    <col min="10501" max="10501" width="11.7109375" customWidth="1"/>
    <col min="10503" max="10503" width="10.42578125" customWidth="1"/>
    <col min="10505" max="10505" width="10.28515625" customWidth="1"/>
    <col min="10507" max="10507" width="10.7109375" customWidth="1"/>
    <col min="10509" max="10509" width="11.28515625" customWidth="1"/>
    <col min="10755" max="10755" width="36.42578125" customWidth="1"/>
    <col min="10756" max="10756" width="10.28515625" customWidth="1"/>
    <col min="10757" max="10757" width="11.7109375" customWidth="1"/>
    <col min="10759" max="10759" width="10.42578125" customWidth="1"/>
    <col min="10761" max="10761" width="10.28515625" customWidth="1"/>
    <col min="10763" max="10763" width="10.7109375" customWidth="1"/>
    <col min="10765" max="10765" width="11.28515625" customWidth="1"/>
    <col min="11011" max="11011" width="36.42578125" customWidth="1"/>
    <col min="11012" max="11012" width="10.28515625" customWidth="1"/>
    <col min="11013" max="11013" width="11.7109375" customWidth="1"/>
    <col min="11015" max="11015" width="10.42578125" customWidth="1"/>
    <col min="11017" max="11017" width="10.28515625" customWidth="1"/>
    <col min="11019" max="11019" width="10.7109375" customWidth="1"/>
    <col min="11021" max="11021" width="11.28515625" customWidth="1"/>
    <col min="11267" max="11267" width="36.42578125" customWidth="1"/>
    <col min="11268" max="11268" width="10.28515625" customWidth="1"/>
    <col min="11269" max="11269" width="11.7109375" customWidth="1"/>
    <col min="11271" max="11271" width="10.42578125" customWidth="1"/>
    <col min="11273" max="11273" width="10.28515625" customWidth="1"/>
    <col min="11275" max="11275" width="10.7109375" customWidth="1"/>
    <col min="11277" max="11277" width="11.28515625" customWidth="1"/>
    <col min="11523" max="11523" width="36.42578125" customWidth="1"/>
    <col min="11524" max="11524" width="10.28515625" customWidth="1"/>
    <col min="11525" max="11525" width="11.7109375" customWidth="1"/>
    <col min="11527" max="11527" width="10.42578125" customWidth="1"/>
    <col min="11529" max="11529" width="10.28515625" customWidth="1"/>
    <col min="11531" max="11531" width="10.7109375" customWidth="1"/>
    <col min="11533" max="11533" width="11.28515625" customWidth="1"/>
    <col min="11779" max="11779" width="36.42578125" customWidth="1"/>
    <col min="11780" max="11780" width="10.28515625" customWidth="1"/>
    <col min="11781" max="11781" width="11.7109375" customWidth="1"/>
    <col min="11783" max="11783" width="10.42578125" customWidth="1"/>
    <col min="11785" max="11785" width="10.28515625" customWidth="1"/>
    <col min="11787" max="11787" width="10.7109375" customWidth="1"/>
    <col min="11789" max="11789" width="11.28515625" customWidth="1"/>
    <col min="12035" max="12035" width="36.42578125" customWidth="1"/>
    <col min="12036" max="12036" width="10.28515625" customWidth="1"/>
    <col min="12037" max="12037" width="11.7109375" customWidth="1"/>
    <col min="12039" max="12039" width="10.42578125" customWidth="1"/>
    <col min="12041" max="12041" width="10.28515625" customWidth="1"/>
    <col min="12043" max="12043" width="10.7109375" customWidth="1"/>
    <col min="12045" max="12045" width="11.28515625" customWidth="1"/>
    <col min="12291" max="12291" width="36.42578125" customWidth="1"/>
    <col min="12292" max="12292" width="10.28515625" customWidth="1"/>
    <col min="12293" max="12293" width="11.7109375" customWidth="1"/>
    <col min="12295" max="12295" width="10.42578125" customWidth="1"/>
    <col min="12297" max="12297" width="10.28515625" customWidth="1"/>
    <col min="12299" max="12299" width="10.7109375" customWidth="1"/>
    <col min="12301" max="12301" width="11.28515625" customWidth="1"/>
    <col min="12547" max="12547" width="36.42578125" customWidth="1"/>
    <col min="12548" max="12548" width="10.28515625" customWidth="1"/>
    <col min="12549" max="12549" width="11.7109375" customWidth="1"/>
    <col min="12551" max="12551" width="10.42578125" customWidth="1"/>
    <col min="12553" max="12553" width="10.28515625" customWidth="1"/>
    <col min="12555" max="12555" width="10.7109375" customWidth="1"/>
    <col min="12557" max="12557" width="11.28515625" customWidth="1"/>
    <col min="12803" max="12803" width="36.42578125" customWidth="1"/>
    <col min="12804" max="12804" width="10.28515625" customWidth="1"/>
    <col min="12805" max="12805" width="11.7109375" customWidth="1"/>
    <col min="12807" max="12807" width="10.42578125" customWidth="1"/>
    <col min="12809" max="12809" width="10.28515625" customWidth="1"/>
    <col min="12811" max="12811" width="10.7109375" customWidth="1"/>
    <col min="12813" max="12813" width="11.28515625" customWidth="1"/>
    <col min="13059" max="13059" width="36.42578125" customWidth="1"/>
    <col min="13060" max="13060" width="10.28515625" customWidth="1"/>
    <col min="13061" max="13061" width="11.7109375" customWidth="1"/>
    <col min="13063" max="13063" width="10.42578125" customWidth="1"/>
    <col min="13065" max="13065" width="10.28515625" customWidth="1"/>
    <col min="13067" max="13067" width="10.7109375" customWidth="1"/>
    <col min="13069" max="13069" width="11.28515625" customWidth="1"/>
    <col min="13315" max="13315" width="36.42578125" customWidth="1"/>
    <col min="13316" max="13316" width="10.28515625" customWidth="1"/>
    <col min="13317" max="13317" width="11.7109375" customWidth="1"/>
    <col min="13319" max="13319" width="10.42578125" customWidth="1"/>
    <col min="13321" max="13321" width="10.28515625" customWidth="1"/>
    <col min="13323" max="13323" width="10.7109375" customWidth="1"/>
    <col min="13325" max="13325" width="11.28515625" customWidth="1"/>
    <col min="13571" max="13571" width="36.42578125" customWidth="1"/>
    <col min="13572" max="13572" width="10.28515625" customWidth="1"/>
    <col min="13573" max="13573" width="11.7109375" customWidth="1"/>
    <col min="13575" max="13575" width="10.42578125" customWidth="1"/>
    <col min="13577" max="13577" width="10.28515625" customWidth="1"/>
    <col min="13579" max="13579" width="10.7109375" customWidth="1"/>
    <col min="13581" max="13581" width="11.28515625" customWidth="1"/>
    <col min="13827" max="13827" width="36.42578125" customWidth="1"/>
    <col min="13828" max="13828" width="10.28515625" customWidth="1"/>
    <col min="13829" max="13829" width="11.7109375" customWidth="1"/>
    <col min="13831" max="13831" width="10.42578125" customWidth="1"/>
    <col min="13833" max="13833" width="10.28515625" customWidth="1"/>
    <col min="13835" max="13835" width="10.7109375" customWidth="1"/>
    <col min="13837" max="13837" width="11.28515625" customWidth="1"/>
    <col min="14083" max="14083" width="36.42578125" customWidth="1"/>
    <col min="14084" max="14084" width="10.28515625" customWidth="1"/>
    <col min="14085" max="14085" width="11.7109375" customWidth="1"/>
    <col min="14087" max="14087" width="10.42578125" customWidth="1"/>
    <col min="14089" max="14089" width="10.28515625" customWidth="1"/>
    <col min="14091" max="14091" width="10.7109375" customWidth="1"/>
    <col min="14093" max="14093" width="11.28515625" customWidth="1"/>
    <col min="14339" max="14339" width="36.42578125" customWidth="1"/>
    <col min="14340" max="14340" width="10.28515625" customWidth="1"/>
    <col min="14341" max="14341" width="11.7109375" customWidth="1"/>
    <col min="14343" max="14343" width="10.42578125" customWidth="1"/>
    <col min="14345" max="14345" width="10.28515625" customWidth="1"/>
    <col min="14347" max="14347" width="10.7109375" customWidth="1"/>
    <col min="14349" max="14349" width="11.28515625" customWidth="1"/>
    <col min="14595" max="14595" width="36.42578125" customWidth="1"/>
    <col min="14596" max="14596" width="10.28515625" customWidth="1"/>
    <col min="14597" max="14597" width="11.7109375" customWidth="1"/>
    <col min="14599" max="14599" width="10.42578125" customWidth="1"/>
    <col min="14601" max="14601" width="10.28515625" customWidth="1"/>
    <col min="14603" max="14603" width="10.7109375" customWidth="1"/>
    <col min="14605" max="14605" width="11.28515625" customWidth="1"/>
    <col min="14851" max="14851" width="36.42578125" customWidth="1"/>
    <col min="14852" max="14852" width="10.28515625" customWidth="1"/>
    <col min="14853" max="14853" width="11.7109375" customWidth="1"/>
    <col min="14855" max="14855" width="10.42578125" customWidth="1"/>
    <col min="14857" max="14857" width="10.28515625" customWidth="1"/>
    <col min="14859" max="14859" width="10.7109375" customWidth="1"/>
    <col min="14861" max="14861" width="11.28515625" customWidth="1"/>
    <col min="15107" max="15107" width="36.42578125" customWidth="1"/>
    <col min="15108" max="15108" width="10.28515625" customWidth="1"/>
    <col min="15109" max="15109" width="11.7109375" customWidth="1"/>
    <col min="15111" max="15111" width="10.42578125" customWidth="1"/>
    <col min="15113" max="15113" width="10.28515625" customWidth="1"/>
    <col min="15115" max="15115" width="10.7109375" customWidth="1"/>
    <col min="15117" max="15117" width="11.28515625" customWidth="1"/>
    <col min="15363" max="15363" width="36.42578125" customWidth="1"/>
    <col min="15364" max="15364" width="10.28515625" customWidth="1"/>
    <col min="15365" max="15365" width="11.7109375" customWidth="1"/>
    <col min="15367" max="15367" width="10.42578125" customWidth="1"/>
    <col min="15369" max="15369" width="10.28515625" customWidth="1"/>
    <col min="15371" max="15371" width="10.7109375" customWidth="1"/>
    <col min="15373" max="15373" width="11.28515625" customWidth="1"/>
    <col min="15619" max="15619" width="36.42578125" customWidth="1"/>
    <col min="15620" max="15620" width="10.28515625" customWidth="1"/>
    <col min="15621" max="15621" width="11.7109375" customWidth="1"/>
    <col min="15623" max="15623" width="10.42578125" customWidth="1"/>
    <col min="15625" max="15625" width="10.28515625" customWidth="1"/>
    <col min="15627" max="15627" width="10.7109375" customWidth="1"/>
    <col min="15629" max="15629" width="11.28515625" customWidth="1"/>
    <col min="15875" max="15875" width="36.42578125" customWidth="1"/>
    <col min="15876" max="15876" width="10.28515625" customWidth="1"/>
    <col min="15877" max="15877" width="11.7109375" customWidth="1"/>
    <col min="15879" max="15879" width="10.42578125" customWidth="1"/>
    <col min="15881" max="15881" width="10.28515625" customWidth="1"/>
    <col min="15883" max="15883" width="10.7109375" customWidth="1"/>
    <col min="15885" max="15885" width="11.28515625" customWidth="1"/>
    <col min="16131" max="16131" width="36.42578125" customWidth="1"/>
    <col min="16132" max="16132" width="10.28515625" customWidth="1"/>
    <col min="16133" max="16133" width="11.7109375" customWidth="1"/>
    <col min="16135" max="16135" width="10.42578125" customWidth="1"/>
    <col min="16137" max="16137" width="10.28515625" customWidth="1"/>
    <col min="16139" max="16139" width="10.7109375" customWidth="1"/>
    <col min="16141" max="16141" width="11.28515625" customWidth="1"/>
  </cols>
  <sheetData>
    <row r="1" spans="1:14">
      <c r="A1" s="146" t="s">
        <v>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>
      <c r="A2" s="149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1:14" ht="15.75" thickBo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14" ht="15.75" thickBot="1">
      <c r="A4" s="113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8"/>
    </row>
    <row r="5" spans="1:14">
      <c r="A5" s="155" t="s">
        <v>63</v>
      </c>
      <c r="B5" s="156"/>
      <c r="C5" s="156"/>
      <c r="D5" s="157"/>
      <c r="E5" s="23"/>
      <c r="F5" s="23"/>
      <c r="G5" s="23"/>
      <c r="H5" s="23"/>
      <c r="I5" s="23"/>
      <c r="J5" s="158"/>
      <c r="K5" s="158"/>
      <c r="L5" s="158"/>
      <c r="M5" s="158"/>
      <c r="N5" s="24"/>
    </row>
    <row r="6" spans="1:14">
      <c r="A6" s="25" t="s">
        <v>97</v>
      </c>
      <c r="B6" s="26"/>
      <c r="C6" s="26"/>
      <c r="D6" s="27"/>
      <c r="E6" s="114"/>
      <c r="F6" s="114"/>
      <c r="G6" s="114"/>
      <c r="H6" s="114"/>
      <c r="I6" s="114"/>
      <c r="J6" s="159"/>
      <c r="K6" s="159"/>
      <c r="L6" s="159"/>
      <c r="M6" s="159"/>
      <c r="N6" s="28"/>
    </row>
    <row r="7" spans="1:14" ht="15.75" thickBot="1">
      <c r="A7" s="29" t="s">
        <v>111</v>
      </c>
      <c r="B7" s="30"/>
      <c r="C7" s="30"/>
      <c r="D7" s="31"/>
      <c r="E7" s="32" t="s">
        <v>98</v>
      </c>
      <c r="F7" s="32">
        <v>44022</v>
      </c>
      <c r="G7" s="33"/>
      <c r="H7" s="33"/>
      <c r="I7" s="33"/>
      <c r="J7" s="33"/>
      <c r="K7" s="33"/>
      <c r="L7" s="33"/>
      <c r="M7" s="33"/>
      <c r="N7" s="34"/>
    </row>
    <row r="8" spans="1:14" ht="15.75" thickBot="1">
      <c r="A8" s="113"/>
      <c r="B8" s="114"/>
      <c r="C8" s="114"/>
      <c r="D8" s="114"/>
      <c r="E8" s="114"/>
      <c r="F8" s="114"/>
      <c r="G8" s="114"/>
      <c r="H8" s="114"/>
      <c r="I8" s="114"/>
      <c r="J8" s="115"/>
      <c r="K8" s="115"/>
      <c r="L8" s="115"/>
      <c r="M8" s="114"/>
      <c r="N8" s="28"/>
    </row>
    <row r="9" spans="1:14">
      <c r="A9" s="160" t="s">
        <v>99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2"/>
    </row>
    <row r="10" spans="1:14">
      <c r="A10" s="35" t="s">
        <v>100</v>
      </c>
      <c r="B10" s="36" t="s">
        <v>101</v>
      </c>
      <c r="C10" s="36" t="s">
        <v>102</v>
      </c>
      <c r="D10" s="37" t="s">
        <v>103</v>
      </c>
      <c r="E10" s="36" t="s">
        <v>104</v>
      </c>
      <c r="F10" s="37" t="s">
        <v>103</v>
      </c>
      <c r="G10" s="36" t="s">
        <v>105</v>
      </c>
      <c r="H10" s="37" t="s">
        <v>103</v>
      </c>
      <c r="I10" s="36" t="s">
        <v>106</v>
      </c>
      <c r="J10" s="36" t="s">
        <v>103</v>
      </c>
      <c r="K10" s="36" t="s">
        <v>107</v>
      </c>
      <c r="L10" s="36" t="s">
        <v>103</v>
      </c>
      <c r="M10" s="36" t="s">
        <v>108</v>
      </c>
      <c r="N10" s="38" t="s">
        <v>103</v>
      </c>
    </row>
    <row r="11" spans="1:14">
      <c r="A11" s="39" t="str">
        <f>'[13]AV. PRINCIPAL-DIST. INDUSTRIAL'!C11</f>
        <v>SERVIÇOS PRELIMINARES</v>
      </c>
      <c r="B11" s="41">
        <f>Orçamento_Amarildo!I12</f>
        <v>32921.06983</v>
      </c>
      <c r="C11" s="42">
        <f t="shared" ref="C11:C16" si="0">(B11*D11/100)</f>
        <v>26595.437988792131</v>
      </c>
      <c r="D11" s="42">
        <v>80.785460880000002</v>
      </c>
      <c r="E11" s="42">
        <f>TRUNC($B11*F11/100,2)</f>
        <v>0</v>
      </c>
      <c r="F11" s="42">
        <v>0</v>
      </c>
      <c r="G11" s="42">
        <f>TRUNC($B11*H11/100,2)</f>
        <v>0</v>
      </c>
      <c r="H11" s="42">
        <v>0</v>
      </c>
      <c r="I11" s="42">
        <f>TRUNC($B11*J11/100,2)</f>
        <v>0</v>
      </c>
      <c r="J11" s="42">
        <v>0</v>
      </c>
      <c r="K11" s="42">
        <f t="shared" ref="K11:K16" si="1">($B11*L11/100)</f>
        <v>6325.6318412078681</v>
      </c>
      <c r="L11" s="42">
        <v>19.214539120000001</v>
      </c>
      <c r="M11" s="42">
        <f t="shared" ref="M11:M16" si="2">SUM(C11,E11,G11,I11,K11)</f>
        <v>32921.06983</v>
      </c>
      <c r="N11" s="43">
        <f>(M11/$B$18*100)</f>
        <v>13.04130796996272</v>
      </c>
    </row>
    <row r="12" spans="1:14">
      <c r="A12" s="45" t="s">
        <v>10</v>
      </c>
      <c r="B12" s="46">
        <f>Orçamento_Amarildo!I18</f>
        <v>16658.304145279999</v>
      </c>
      <c r="C12" s="47">
        <f t="shared" si="0"/>
        <v>1973.5237981425712</v>
      </c>
      <c r="D12" s="47">
        <v>11.84708708</v>
      </c>
      <c r="E12" s="47">
        <f>($B12*F12/100)</f>
        <v>2851.5468668801418</v>
      </c>
      <c r="F12" s="47">
        <v>17.11787011457649</v>
      </c>
      <c r="G12" s="47">
        <f>($B12*H12/100)</f>
        <v>2851.5468668801418</v>
      </c>
      <c r="H12" s="47">
        <v>17.11787011457649</v>
      </c>
      <c r="I12" s="47">
        <f>($B12*J12/100)</f>
        <v>6305.6951314973576</v>
      </c>
      <c r="J12" s="47">
        <v>37.853163662424947</v>
      </c>
      <c r="K12" s="47">
        <f t="shared" si="1"/>
        <v>2675.9914811776498</v>
      </c>
      <c r="L12" s="47">
        <v>16.064009024207131</v>
      </c>
      <c r="M12" s="47">
        <f t="shared" si="2"/>
        <v>16658.304144577862</v>
      </c>
      <c r="N12" s="43">
        <f t="shared" ref="N12:N16" si="3">(M12/$B$18*100)</f>
        <v>6.5989980194621847</v>
      </c>
    </row>
    <row r="13" spans="1:14">
      <c r="A13" s="45" t="s">
        <v>29</v>
      </c>
      <c r="B13" s="46">
        <f>Orçamento_Amarildo!I22</f>
        <v>16078.336035660001</v>
      </c>
      <c r="C13" s="47">
        <f t="shared" si="0"/>
        <v>16078.336035660001</v>
      </c>
      <c r="D13" s="47">
        <v>100</v>
      </c>
      <c r="E13" s="47">
        <f>($B13*F13/100)</f>
        <v>0</v>
      </c>
      <c r="F13" s="47">
        <v>0</v>
      </c>
      <c r="G13" s="47">
        <f>($B13*H13/100)</f>
        <v>0</v>
      </c>
      <c r="H13" s="47">
        <v>0</v>
      </c>
      <c r="I13" s="47">
        <f>($B13*J13/100)</f>
        <v>0</v>
      </c>
      <c r="J13" s="47">
        <v>0</v>
      </c>
      <c r="K13" s="47">
        <f t="shared" si="1"/>
        <v>0</v>
      </c>
      <c r="L13" s="47">
        <v>0</v>
      </c>
      <c r="M13" s="47">
        <f t="shared" si="2"/>
        <v>16078.336035660001</v>
      </c>
      <c r="N13" s="43">
        <f t="shared" si="3"/>
        <v>6.3692502390828771</v>
      </c>
    </row>
    <row r="14" spans="1:14">
      <c r="A14" s="45" t="s">
        <v>35</v>
      </c>
      <c r="B14" s="44">
        <f>Orçamento_Amarildo!I31</f>
        <v>114657.19694116</v>
      </c>
      <c r="C14" s="47">
        <f t="shared" si="0"/>
        <v>0</v>
      </c>
      <c r="D14" s="47">
        <v>0</v>
      </c>
      <c r="E14" s="47">
        <f>($B14*F14/100)</f>
        <v>28664.29923529</v>
      </c>
      <c r="F14" s="47">
        <v>25</v>
      </c>
      <c r="G14" s="47">
        <f>($B14*H14/100)</f>
        <v>28664.29923529</v>
      </c>
      <c r="H14" s="47">
        <v>25</v>
      </c>
      <c r="I14" s="47">
        <f>($B14*J14/100)</f>
        <v>57328.59847058</v>
      </c>
      <c r="J14" s="47">
        <v>50</v>
      </c>
      <c r="K14" s="47">
        <f t="shared" si="1"/>
        <v>0</v>
      </c>
      <c r="L14" s="47">
        <v>0</v>
      </c>
      <c r="M14" s="47">
        <f t="shared" si="2"/>
        <v>114657.19694116</v>
      </c>
      <c r="N14" s="43">
        <f t="shared" si="3"/>
        <v>45.420146550636417</v>
      </c>
    </row>
    <row r="15" spans="1:14" ht="30">
      <c r="A15" s="48" t="s">
        <v>45</v>
      </c>
      <c r="B15" s="44">
        <f>Orçamento_Amarildo!I38</f>
        <v>27235.548887470239</v>
      </c>
      <c r="C15" s="47">
        <f t="shared" si="0"/>
        <v>0</v>
      </c>
      <c r="D15" s="47">
        <v>0</v>
      </c>
      <c r="E15" s="47">
        <f>($B15*F15/100)</f>
        <v>8170.6646662410722</v>
      </c>
      <c r="F15" s="47">
        <v>30</v>
      </c>
      <c r="G15" s="47">
        <f>($B15*H15/100)</f>
        <v>8170.6646662410722</v>
      </c>
      <c r="H15" s="47">
        <v>30</v>
      </c>
      <c r="I15" s="47">
        <f>($B15*J15/100)</f>
        <v>10894.219554988094</v>
      </c>
      <c r="J15" s="47">
        <v>40</v>
      </c>
      <c r="K15" s="47">
        <f t="shared" si="1"/>
        <v>0</v>
      </c>
      <c r="L15" s="47">
        <v>0</v>
      </c>
      <c r="M15" s="47">
        <f t="shared" si="2"/>
        <v>27235.548887470239</v>
      </c>
      <c r="N15" s="43">
        <f t="shared" si="3"/>
        <v>10.789053411891352</v>
      </c>
    </row>
    <row r="16" spans="1:14">
      <c r="A16" s="45" t="s">
        <v>71</v>
      </c>
      <c r="B16" s="44">
        <f>Orçamento_Amarildo!I41</f>
        <v>44886.415567999997</v>
      </c>
      <c r="C16" s="47">
        <f t="shared" si="0"/>
        <v>0</v>
      </c>
      <c r="D16" s="47">
        <v>0</v>
      </c>
      <c r="E16" s="47">
        <f>($B16*F16/100)</f>
        <v>0</v>
      </c>
      <c r="F16" s="47">
        <v>0</v>
      </c>
      <c r="G16" s="47">
        <f>($B16*H16/100)</f>
        <v>0</v>
      </c>
      <c r="H16" s="47">
        <v>0</v>
      </c>
      <c r="I16" s="47">
        <f>($B16*J16/100)</f>
        <v>13465.9246704</v>
      </c>
      <c r="J16" s="47">
        <v>30</v>
      </c>
      <c r="K16" s="47">
        <f t="shared" si="1"/>
        <v>31420.490897600001</v>
      </c>
      <c r="L16" s="47">
        <v>70</v>
      </c>
      <c r="M16" s="47">
        <f t="shared" si="2"/>
        <v>44886.415567999997</v>
      </c>
      <c r="N16" s="43">
        <f t="shared" si="3"/>
        <v>17.781243808686305</v>
      </c>
    </row>
    <row r="17" spans="1:14">
      <c r="A17" s="49" t="s">
        <v>109</v>
      </c>
      <c r="B17" s="50">
        <f>(SUM(B11:B16))</f>
        <v>252436.87140757023</v>
      </c>
      <c r="C17" s="50">
        <f>(SUM(C11:C16))</f>
        <v>44647.297822594701</v>
      </c>
      <c r="D17" s="51">
        <f>(C17/$B$18)*100</f>
        <v>17.686520029203542</v>
      </c>
      <c r="E17" s="50">
        <f>(SUM(E11:E16))</f>
        <v>39686.510768411215</v>
      </c>
      <c r="F17" s="51">
        <f>(E17/$B$18)*100</f>
        <v>15.721360571109136</v>
      </c>
      <c r="G17" s="50">
        <f>(SUM(G11:G16))</f>
        <v>39686.510768411215</v>
      </c>
      <c r="H17" s="51">
        <f>(G17/$B$18)*100</f>
        <v>15.721360571109136</v>
      </c>
      <c r="I17" s="50">
        <f>(SUM(I11:I16))</f>
        <v>87994.437827465445</v>
      </c>
      <c r="J17" s="51">
        <f>(I17/$B$18)*100</f>
        <v>34.857997303173129</v>
      </c>
      <c r="K17" s="50">
        <f>(SUM(K11:K16))</f>
        <v>40422.114219985517</v>
      </c>
      <c r="L17" s="51">
        <f>(K17/$B$18)*100</f>
        <v>16.012761525126919</v>
      </c>
      <c r="M17" s="50">
        <f>SUM(M11:M16)</f>
        <v>252436.8714068681</v>
      </c>
      <c r="N17" s="52">
        <f>ROUND(SUM(N11:N16),2)</f>
        <v>100</v>
      </c>
    </row>
    <row r="18" spans="1:14" ht="15.75" thickBot="1">
      <c r="A18" s="53" t="s">
        <v>110</v>
      </c>
      <c r="B18" s="54">
        <f>(SUM(B17:B17))</f>
        <v>252436.87140757023</v>
      </c>
      <c r="C18" s="54">
        <f>SUM(C17:C17)</f>
        <v>44647.297822594701</v>
      </c>
      <c r="D18" s="55">
        <f>(C18/$B$18)*100</f>
        <v>17.686520029203542</v>
      </c>
      <c r="E18" s="55">
        <f t="shared" ref="E18:L18" si="4">C18+E17</f>
        <v>84333.808591005916</v>
      </c>
      <c r="F18" s="55">
        <f t="shared" si="4"/>
        <v>33.40788060031268</v>
      </c>
      <c r="G18" s="55">
        <f t="shared" si="4"/>
        <v>124020.31935941713</v>
      </c>
      <c r="H18" s="55">
        <f t="shared" si="4"/>
        <v>49.129241171421818</v>
      </c>
      <c r="I18" s="55">
        <f t="shared" si="4"/>
        <v>212014.75718688258</v>
      </c>
      <c r="J18" s="55">
        <f t="shared" si="4"/>
        <v>83.987238474594946</v>
      </c>
      <c r="K18" s="55">
        <f t="shared" si="4"/>
        <v>252436.8714068681</v>
      </c>
      <c r="L18" s="55">
        <f t="shared" si="4"/>
        <v>99.999999999721865</v>
      </c>
      <c r="M18" s="54">
        <f>(SUM(M17:M17))</f>
        <v>252436.8714068681</v>
      </c>
      <c r="N18" s="56">
        <f>(M18/B18)*100</f>
        <v>99.999999999721851</v>
      </c>
    </row>
    <row r="24" spans="1:14">
      <c r="B24" s="40">
        <f>SUM(B11,B14,B13,B15,B16)</f>
        <v>235778.56726229025</v>
      </c>
      <c r="C24" s="40">
        <f>SUM(C11,C14,C13,C15,C16)</f>
        <v>42673.774024452134</v>
      </c>
      <c r="E24" s="40">
        <f>SUM(E11,E14,E13,E15,E16)</f>
        <v>36834.963901531075</v>
      </c>
      <c r="G24" s="40">
        <f>SUM(G11,G14,G13,G15,G16)</f>
        <v>36834.963901531075</v>
      </c>
      <c r="I24" s="40">
        <f>SUM(I11,I14,I13,I15,I16)</f>
        <v>81688.742695968089</v>
      </c>
      <c r="K24" s="40">
        <f>SUM(K11,K14,K13,K15,K16)</f>
        <v>37746.12273880787</v>
      </c>
    </row>
    <row r="25" spans="1:14">
      <c r="C25">
        <f>(C24*$B$31)/100</f>
        <v>3015.0013844789692</v>
      </c>
      <c r="E25">
        <f>(E24*$B$31)/100</f>
        <v>2602.4758695285059</v>
      </c>
      <c r="G25">
        <f>(G24*$B$31)/100</f>
        <v>2602.4758695285059</v>
      </c>
      <c r="I25">
        <f>(I24*$B$31)/100</f>
        <v>5771.4996612102923</v>
      </c>
      <c r="K25">
        <f>(K24*$B$31)/100</f>
        <v>2666.851360533723</v>
      </c>
    </row>
    <row r="27" spans="1:14">
      <c r="C27">
        <f>(C25/$B$12)*100</f>
        <v>18.099089548279419</v>
      </c>
      <c r="E27">
        <f>(E25/$B$12)*100</f>
        <v>15.62269392389439</v>
      </c>
      <c r="G27">
        <f>(G25/$B$12)*100</f>
        <v>15.62269392389439</v>
      </c>
      <c r="I27">
        <f>(I25/$B$12)*100</f>
        <v>34.646381833805108</v>
      </c>
      <c r="K27">
        <f>(K25/$B$12)*100</f>
        <v>16.009140770126677</v>
      </c>
      <c r="M27">
        <f>SUM(C27:K27)</f>
        <v>99.999999999999986</v>
      </c>
    </row>
    <row r="31" spans="1:14">
      <c r="B31">
        <f>(B12/B24)*100</f>
        <v>7.0652325776280511</v>
      </c>
    </row>
  </sheetData>
  <mergeCells count="5">
    <mergeCell ref="A1:N3"/>
    <mergeCell ref="A5:D5"/>
    <mergeCell ref="J5:M5"/>
    <mergeCell ref="J6:M6"/>
    <mergeCell ref="A9:N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Quadro de ruas_Amarildo</vt:lpstr>
      <vt:lpstr>Orçamento_Amarildo</vt:lpstr>
      <vt:lpstr>Cronograma</vt:lpstr>
      <vt:lpstr>Cronograma!Area_de_impressao</vt:lpstr>
      <vt:lpstr>Orçamento_Amarildo!Area_de_impressao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2020-08-06T19:33:16Z</cp:lastPrinted>
  <dcterms:created xsi:type="dcterms:W3CDTF">2020-06-10T01:07:14Z</dcterms:created>
  <dcterms:modified xsi:type="dcterms:W3CDTF">2020-08-06T19:35:00Z</dcterms:modified>
</cp:coreProperties>
</file>