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80" windowHeight="8580" activeTab="1"/>
  </bookViews>
  <sheets>
    <sheet name="Materiais" sheetId="1" r:id="rId1"/>
    <sheet name="Medicamentos" sheetId="2" r:id="rId2"/>
  </sheets>
  <definedNames/>
  <calcPr fullCalcOnLoad="1"/>
</workbook>
</file>

<file path=xl/sharedStrings.xml><?xml version="1.0" encoding="utf-8"?>
<sst xmlns="http://schemas.openxmlformats.org/spreadsheetml/2006/main" count="1453" uniqueCount="1003">
  <si>
    <t>LUVA CIRÚRGICA, CONFECCIONADA EM LÁTEX NATURAL, ESTERILIZADA A RAIO GAMA COBALTO 60, FORMATO ANATÔMICO, FLEXIBILIDADE, RESISTÊNCIA E SENSIBILIDADE TÁCTIL, PUNHO REFORÇADO NA BORDA, LUBRIFICADA COM PÓ BIOABSORVIVEL PELO ORGANISMO, TAMANHO 7,0, EMBALADA EM ENVELOPE CONTENDO 01 PAR, SELADO A QUENTE NOS QUATRO LADOS, SENDO QUE NO LADO SUPERIOR DEVE POSSUIR ABAS QUE PERMITAM ABERTURA ASSÉPTICA DO MATERIAL, CONSTANDO OS DADOS DE IDENTIFICAÇÃO, PROCEDÊNCIA, DATA DE FABRICAÇÃO/ ESTERILIZAÇÃO, PRAZO DE VALIDADE, NR. DE LOTE E REGISTRO NO MS</t>
  </si>
  <si>
    <r>
      <t xml:space="preserve">         </t>
    </r>
    <r>
      <rPr>
        <sz val="8"/>
        <color indexed="8"/>
        <rFont val="Times New Roman"/>
        <family val="1"/>
      </rPr>
      <t>31</t>
    </r>
    <r>
      <rPr>
        <sz val="7"/>
        <color indexed="8"/>
        <rFont val="Times New Roman"/>
        <family val="1"/>
      </rPr>
      <t xml:space="preserve">         </t>
    </r>
    <r>
      <rPr>
        <sz val="8"/>
        <color indexed="8"/>
        <rFont val="Times New Roman"/>
        <family val="1"/>
      </rPr>
      <t> </t>
    </r>
  </si>
  <si>
    <t>LUVAS EM LÁTEX 100% NATURAL,  RESISTENTE, COM TENSÃO DE RUPTURA MÍNIMA, ATESTADO AO PADRÃO AQL 1,5, TOTALMENTE IMPERMEÁVEL À ÁGUA E OUTROS FLUIDOS, TALCADA COM PÓ BIO-ABSORVÍVEL À BASE DE AMIDO DE MILHO, ALTA SENSIBILIDADE E BAIXA PROTEÍNA, NÃO ESTÉRIL, AMBIDESTRA PARA USO ÚNICO, TAMANHO P.</t>
  </si>
  <si>
    <r>
      <t xml:space="preserve">         </t>
    </r>
    <r>
      <rPr>
        <sz val="8"/>
        <color indexed="8"/>
        <rFont val="Times New Roman"/>
        <family val="1"/>
      </rPr>
      <t>32</t>
    </r>
    <r>
      <rPr>
        <sz val="7"/>
        <color indexed="8"/>
        <rFont val="Times New Roman"/>
        <family val="1"/>
      </rPr>
      <t xml:space="preserve">         </t>
    </r>
    <r>
      <rPr>
        <sz val="8"/>
        <color indexed="8"/>
        <rFont val="Times New Roman"/>
        <family val="1"/>
      </rPr>
      <t> </t>
    </r>
  </si>
  <si>
    <t>LUVA CIRÚRGICA, TAMANHO 8,0, CONFECCIONADA EM LÁTEX NATURAL, ESTERILIZADA A RAIOGAMA COBALTO 60, FORMATO ANATÔMICO, FLEXIBILIDADE, RESISTÊNCIA E SENSIBILIDADE TÁCTIL, PUNHO REFORÇADO NA BORDA, LUBRIFICADA COM PÓ BIOABSORVIVEL PELO ORGANISMO, EMBALADA EM ENVELOPE CONTENDO 01 PAR, SELADO A QUENTE NOS QUATRO LADOS, ENDO QUE NO LADO SUPERIOR DEVE POSSUIR ABAS QUE PERMITAM ABERTURA ASSÉPTICA DO MATERIAL, CONSTANDO OS DADOS DE IDENTIFICAÇÃO, PROCEDÊNCIA, DATA DE FABRICAÇÃO/ ESTERILIZAÇÃO, PRAZO DE VALIDADE, NR. DE LOTE E REGISTRO NO MS</t>
  </si>
  <si>
    <r>
      <t xml:space="preserve">         </t>
    </r>
    <r>
      <rPr>
        <sz val="8"/>
        <color indexed="8"/>
        <rFont val="Times New Roman"/>
        <family val="1"/>
      </rPr>
      <t>33</t>
    </r>
    <r>
      <rPr>
        <sz val="7"/>
        <color indexed="8"/>
        <rFont val="Times New Roman"/>
        <family val="1"/>
      </rPr>
      <t xml:space="preserve">         </t>
    </r>
    <r>
      <rPr>
        <sz val="8"/>
        <color indexed="8"/>
        <rFont val="Times New Roman"/>
        <family val="1"/>
      </rPr>
      <t> </t>
    </r>
  </si>
  <si>
    <r>
      <t xml:space="preserve">         </t>
    </r>
    <r>
      <rPr>
        <sz val="8"/>
        <color indexed="8"/>
        <rFont val="Times New Roman"/>
        <family val="1"/>
      </rPr>
      <t>34</t>
    </r>
    <r>
      <rPr>
        <sz val="7"/>
        <color indexed="8"/>
        <rFont val="Times New Roman"/>
        <family val="1"/>
      </rPr>
      <t xml:space="preserve">         </t>
    </r>
    <r>
      <rPr>
        <sz val="8"/>
        <color indexed="8"/>
        <rFont val="Times New Roman"/>
        <family val="1"/>
      </rPr>
      <t> </t>
    </r>
  </si>
  <si>
    <t>LUVAS EM LÁTEX 100% NATURAL,,RESISTENTE, COM TENSÃO DE RUPTURA MÍNIMA, ATESTADO AO PADRÃO AQL 1,5, TOTALMENTE IMPERMEÁVEL À ÁGUA E OUTROS FLUIDOS, TALCADA COM PÓ BIO-ABSORVÍVEL À BASE DEAMIDO DE MILHO, ALTA SENSIBILIDADE E BAIXA PROTEÍNA, NÃO ESTÉRIL, AMBIDESTRA PARA USO ÚNICO,  TAMANHO M .</t>
  </si>
  <si>
    <t>CX</t>
  </si>
  <si>
    <r>
      <t xml:space="preserve">         </t>
    </r>
    <r>
      <rPr>
        <sz val="8"/>
        <color indexed="8"/>
        <rFont val="Times New Roman"/>
        <family val="1"/>
      </rPr>
      <t>35</t>
    </r>
    <r>
      <rPr>
        <sz val="7"/>
        <color indexed="8"/>
        <rFont val="Times New Roman"/>
        <family val="1"/>
      </rPr>
      <t xml:space="preserve">         </t>
    </r>
    <r>
      <rPr>
        <sz val="8"/>
        <color indexed="8"/>
        <rFont val="Times New Roman"/>
        <family val="1"/>
      </rPr>
      <t> </t>
    </r>
  </si>
  <si>
    <t>LUVAS EM LÁTEX 100% NATURAL, RESISTENTE, COM TENSÃO DE RUPTURA MÍNIMA, ATESTADO AO PADRÃO AQL 1,5, TOTALMENTE IMPERMEÁVEL À ÁGUA E OUTROS FLUIDOS, TALCADA COM PÓ BIO-ABSORVÍVEL À BASE DE AMIDO DE MILHO, ALTA SENSIBILIDADE E BAIXA PROTEÍNA,  NÃO ESTÉRIL, AMBIDESTRA PARA USO ÚNICO, CAIXA TAMANHO G.</t>
  </si>
  <si>
    <r>
      <t xml:space="preserve">         </t>
    </r>
    <r>
      <rPr>
        <sz val="8"/>
        <color indexed="8"/>
        <rFont val="Times New Roman"/>
        <family val="1"/>
      </rPr>
      <t>36</t>
    </r>
    <r>
      <rPr>
        <sz val="7"/>
        <color indexed="8"/>
        <rFont val="Times New Roman"/>
        <family val="1"/>
      </rPr>
      <t xml:space="preserve">         </t>
    </r>
    <r>
      <rPr>
        <sz val="8"/>
        <color indexed="8"/>
        <rFont val="Times New Roman"/>
        <family val="1"/>
      </rPr>
      <t> </t>
    </r>
  </si>
  <si>
    <t>FITA PARA GLICEMIA CAPILAR OBS. O GANHADOR DA LICITAÇÃO DEVERÁ FORNECER OS APARELHOS COMPATÍVEIS COM A FITA</t>
  </si>
  <si>
    <r>
      <t xml:space="preserve">         </t>
    </r>
    <r>
      <rPr>
        <sz val="8"/>
        <color indexed="8"/>
        <rFont val="Times New Roman"/>
        <family val="1"/>
      </rPr>
      <t>37</t>
    </r>
    <r>
      <rPr>
        <sz val="7"/>
        <color indexed="8"/>
        <rFont val="Times New Roman"/>
        <family val="1"/>
      </rPr>
      <t xml:space="preserve">         </t>
    </r>
    <r>
      <rPr>
        <sz val="8"/>
        <color indexed="8"/>
        <rFont val="Times New Roman"/>
        <family val="1"/>
      </rPr>
      <t> </t>
    </r>
  </si>
  <si>
    <t>MASCARA PARA INALAÇÃO, TAMANHO ADULTO, CONFECCIONADA EM PLÁSTICO TRANSPARENTE, EMBALADA INDIVIDUALMENTE EM SACO PLÁSTICO.</t>
  </si>
  <si>
    <r>
      <t xml:space="preserve">         </t>
    </r>
    <r>
      <rPr>
        <sz val="8"/>
        <color indexed="8"/>
        <rFont val="Times New Roman"/>
        <family val="1"/>
      </rPr>
      <t>38</t>
    </r>
    <r>
      <rPr>
        <sz val="7"/>
        <color indexed="8"/>
        <rFont val="Times New Roman"/>
        <family val="1"/>
      </rPr>
      <t xml:space="preserve">         </t>
    </r>
    <r>
      <rPr>
        <sz val="8"/>
        <color indexed="8"/>
        <rFont val="Times New Roman"/>
        <family val="1"/>
      </rPr>
      <t> </t>
    </r>
  </si>
  <si>
    <t>ALMOTOLIA DE PLÁSTICO, COM TAMPA, CAPACIDADE PARA 250ML, COMPOSTA DE 3 PARTES:</t>
  </si>
  <si>
    <r>
      <t xml:space="preserve">         </t>
    </r>
    <r>
      <rPr>
        <sz val="8"/>
        <color indexed="8"/>
        <rFont val="Times New Roman"/>
        <family val="1"/>
      </rPr>
      <t>39</t>
    </r>
    <r>
      <rPr>
        <sz val="7"/>
        <color indexed="8"/>
        <rFont val="Times New Roman"/>
        <family val="1"/>
      </rPr>
      <t xml:space="preserve">         </t>
    </r>
    <r>
      <rPr>
        <sz val="8"/>
        <color indexed="8"/>
        <rFont val="Times New Roman"/>
        <family val="1"/>
      </rPr>
      <t> </t>
    </r>
  </si>
  <si>
    <t>ALMOTOLIA DE PLÁSTICO, COR PRETA, CAPACIDADE PARA 250ML, COMPOSTA DE 3 PARTES:</t>
  </si>
  <si>
    <r>
      <t xml:space="preserve">         </t>
    </r>
    <r>
      <rPr>
        <sz val="8"/>
        <color indexed="8"/>
        <rFont val="Times New Roman"/>
        <family val="1"/>
      </rPr>
      <t>40</t>
    </r>
    <r>
      <rPr>
        <sz val="7"/>
        <color indexed="8"/>
        <rFont val="Times New Roman"/>
        <family val="1"/>
      </rPr>
      <t xml:space="preserve">         </t>
    </r>
    <r>
      <rPr>
        <sz val="8"/>
        <color indexed="8"/>
        <rFont val="Times New Roman"/>
        <family val="1"/>
      </rPr>
      <t> </t>
    </r>
  </si>
  <si>
    <t xml:space="preserve">CAIXA COLETORA PARA LIXO CONTAMINADO DE MATERIAL PERFURO-CORTANTE COM CAPACIDADE PARA 20 LITROS, ÚTIL 5,3 LITROS, CONFECCIONADO EM PAPELÃO ONDULADO RESISTENTE A PERFURAÇÃO, COM SACO PLÁSTICO E REVESTIMENTO INTERNO PARA DESCARTE DE OBJETOS, ALÇAS EXTERNAS, INSTRUÇÕES DE USO E MONTAGEM IMPRESSAS EXTERNAMENTE. FABRICADO DE ACORDO COM A NORMA IPT NEA 55 E AS NORMAS ABNT NBR 7500. </t>
  </si>
  <si>
    <r>
      <t xml:space="preserve">         </t>
    </r>
    <r>
      <rPr>
        <sz val="8"/>
        <color indexed="8"/>
        <rFont val="Times New Roman"/>
        <family val="1"/>
      </rPr>
      <t>41</t>
    </r>
    <r>
      <rPr>
        <sz val="7"/>
        <color indexed="8"/>
        <rFont val="Times New Roman"/>
        <family val="1"/>
      </rPr>
      <t xml:space="preserve">         </t>
    </r>
    <r>
      <rPr>
        <sz val="8"/>
        <color indexed="8"/>
        <rFont val="Times New Roman"/>
        <family val="1"/>
      </rPr>
      <t> </t>
    </r>
  </si>
  <si>
    <t>ESCOVA GINECOLÓGICA DESCARTÁVEL, NÃO-ESTÉRIL, CABO CILÍNDRICO MEDINDO 18CM DE COMPRIMENTO, FACETADO, MEDIDA DA ESCOVA 02CM DE COMPRIMENTO, COM CERDAS EM FORMATO LEVEMENTE CÔNICO, COM A BASE MAIS LARGA QUE O ÁPICE, DISPOSTAS EM 15 NIVEIS PARALELOS DA BASE AO APICE. APRESENTA-SE EM EMBALAGEM PLASTICA TIPO "ZIP"</t>
  </si>
  <si>
    <r>
      <t xml:space="preserve">         </t>
    </r>
    <r>
      <rPr>
        <sz val="8"/>
        <color indexed="8"/>
        <rFont val="Times New Roman"/>
        <family val="1"/>
      </rPr>
      <t>42</t>
    </r>
    <r>
      <rPr>
        <sz val="7"/>
        <color indexed="8"/>
        <rFont val="Times New Roman"/>
        <family val="1"/>
      </rPr>
      <t xml:space="preserve">         </t>
    </r>
    <r>
      <rPr>
        <sz val="8"/>
        <color indexed="8"/>
        <rFont val="Times New Roman"/>
        <family val="1"/>
      </rPr>
      <t> </t>
    </r>
  </si>
  <si>
    <t>ESPARADRAPO IMPERMEÁVEL, CONFECCIONADO EM TECIDO APROPRIADO, COR BRANCA, MEDINDO 10CM X 4,5 M, ISENTO DE SUBSTANCIAS ALÉRGICAS DE GERMES PATOGÊNICOS, IMPERMEABILIDADE DORSAL ADEQUADA A SUA FINALIDADE, FLEXIBILIDADE SUFICIENTE PARA ADAPTAR-SE AS DOBRAS DA PELE SEM QUE OCORRA EXCESSIVA PRESSÃO OU FÁCIL DESPRENDIMENTO, FÁCIL REMOÇÃO SEM DEIXAR RESÍDUOS OU MANCHAS NA SUPERFÍCIE, BORDAS DEVIDAMENTE MOLDADAS A FIM DE EVITAR SOLTURA DOS FIOS, APRESENTANDO ENROLADO EM CARRETEL PLÁSTICO COM CAPA DE PROTEÇÃO</t>
  </si>
  <si>
    <t>RL</t>
  </si>
  <si>
    <r>
      <t xml:space="preserve">         </t>
    </r>
    <r>
      <rPr>
        <sz val="8"/>
        <color indexed="8"/>
        <rFont val="Times New Roman"/>
        <family val="1"/>
      </rPr>
      <t>43</t>
    </r>
    <r>
      <rPr>
        <sz val="7"/>
        <color indexed="8"/>
        <rFont val="Times New Roman"/>
        <family val="1"/>
      </rPr>
      <t xml:space="preserve">         </t>
    </r>
    <r>
      <rPr>
        <sz val="8"/>
        <color indexed="8"/>
        <rFont val="Times New Roman"/>
        <family val="1"/>
      </rPr>
      <t> </t>
    </r>
  </si>
  <si>
    <t>ESPÁTULA DE AYRES DE MADEIRA, RESISTENTES, PONTAS ARREDONDADAS DESCARTÁVEIS, UTILIZADA PARA COLETA DE EXAMES GINECOLÓGICOS, MEDINDO 18CM DE COMPRIMENTO</t>
  </si>
  <si>
    <r>
      <t xml:space="preserve">         </t>
    </r>
    <r>
      <rPr>
        <sz val="8"/>
        <color indexed="8"/>
        <rFont val="Times New Roman"/>
        <family val="1"/>
      </rPr>
      <t>44</t>
    </r>
    <r>
      <rPr>
        <sz val="7"/>
        <color indexed="8"/>
        <rFont val="Times New Roman"/>
        <family val="1"/>
      </rPr>
      <t xml:space="preserve">         </t>
    </r>
    <r>
      <rPr>
        <sz val="8"/>
        <color indexed="8"/>
        <rFont val="Times New Roman"/>
        <family val="1"/>
      </rPr>
      <t> </t>
    </r>
  </si>
  <si>
    <t>ESPÉCULO VAGINAL DESCARTÁVEL GRAU CIRÚRGICO TAM. GRANDE P/EXECUÇÃO DE EXAME GINECOLÓGICO, EMBALADO PAPEL GRAU CIRÚRGICO E FILME POLIÉSTER/POLIETILENO</t>
  </si>
  <si>
    <r>
      <t xml:space="preserve">         </t>
    </r>
    <r>
      <rPr>
        <sz val="8"/>
        <color indexed="8"/>
        <rFont val="Times New Roman"/>
        <family val="1"/>
      </rPr>
      <t>45</t>
    </r>
    <r>
      <rPr>
        <sz val="7"/>
        <color indexed="8"/>
        <rFont val="Times New Roman"/>
        <family val="1"/>
      </rPr>
      <t xml:space="preserve">         </t>
    </r>
    <r>
      <rPr>
        <sz val="8"/>
        <color indexed="8"/>
        <rFont val="Times New Roman"/>
        <family val="1"/>
      </rPr>
      <t> </t>
    </r>
  </si>
  <si>
    <t>ESPECULO VAGINAL DESCARTÁVEL GRAU CIRÚRGICO TAM. MÉDIO P/EXECUÇÃO DE EXAME GINECOLÓGICO, EMBALADO PAPEL GRAU CIRÚRGICO E FILME POLIÉSTER/POLIETILENO.</t>
  </si>
  <si>
    <r>
      <t xml:space="preserve">         </t>
    </r>
    <r>
      <rPr>
        <sz val="8"/>
        <color indexed="8"/>
        <rFont val="Times New Roman"/>
        <family val="1"/>
      </rPr>
      <t>46</t>
    </r>
    <r>
      <rPr>
        <sz val="7"/>
        <color indexed="8"/>
        <rFont val="Times New Roman"/>
        <family val="1"/>
      </rPr>
      <t xml:space="preserve">         </t>
    </r>
    <r>
      <rPr>
        <sz val="8"/>
        <color indexed="8"/>
        <rFont val="Times New Roman"/>
        <family val="1"/>
      </rPr>
      <t> </t>
    </r>
  </si>
  <si>
    <t>ESPECULO VAGINAL DESCARTÁVEL, TAMANHO PEQUENO PARA EXECUÇÃO DE EXAME GINECOLÓGICO, EMBALADO EM PAPEL GRAU CIRÚRGICO E FILME POLIÉSTER/POLIETILENO.</t>
  </si>
  <si>
    <r>
      <t xml:space="preserve">         </t>
    </r>
    <r>
      <rPr>
        <sz val="8"/>
        <color indexed="8"/>
        <rFont val="Times New Roman"/>
        <family val="1"/>
      </rPr>
      <t>47</t>
    </r>
    <r>
      <rPr>
        <sz val="7"/>
        <color indexed="8"/>
        <rFont val="Times New Roman"/>
        <family val="1"/>
      </rPr>
      <t xml:space="preserve">         </t>
    </r>
    <r>
      <rPr>
        <sz val="8"/>
        <color indexed="8"/>
        <rFont val="Times New Roman"/>
        <family val="1"/>
      </rPr>
      <t> </t>
    </r>
  </si>
  <si>
    <t>FITA ADESIVA PARA AUTOCLAVE, EM PAPEL CREPADO, CONTENDO EM UM DOS LADOS LISTRAS IMPRESSAS COM TINTA ESPECIAL NA COR BRANCA, QUE EM CONTATO COM A TEMPERATURA EMPREGADA NA ESTERILIZAÇÃO EM AUTOCLAVE MUDA DE COR, TORNANDO-SE PRETAS, COMPROVANDO O MATERIAL FOI SUBMETIDO AO PROCESSO DE ESTERILIZAÇÃO, MEDINDO 19MM DE LARGURA X 30 METROS DE COMPRIMENTO X 0,18MM DE ESPESSURA, C/ 01 UNIDADE</t>
  </si>
  <si>
    <r>
      <t xml:space="preserve">         </t>
    </r>
    <r>
      <rPr>
        <sz val="8"/>
        <color indexed="8"/>
        <rFont val="Times New Roman"/>
        <family val="1"/>
      </rPr>
      <t>48</t>
    </r>
    <r>
      <rPr>
        <sz val="7"/>
        <color indexed="8"/>
        <rFont val="Times New Roman"/>
        <family val="1"/>
      </rPr>
      <t xml:space="preserve">         </t>
    </r>
    <r>
      <rPr>
        <sz val="8"/>
        <color indexed="8"/>
        <rFont val="Times New Roman"/>
        <family val="1"/>
      </rPr>
      <t> </t>
    </r>
  </si>
  <si>
    <t>FITA CIRÚRGICA, EXTRAFLEXÍVEL COM ADESIVO ACRÍLICO, CONSTITUÍDA DE RAYON VISCOSO NÃO TRANCADO, POROSO, SUPERFÍCIE ADESIVA IMPREGNADA DE SUBSTANCIA A BASE DE ÉTER SINTÉTICO, QUIMICAMENTE INERTE, MEDINDO 25MM DE LARGURA X 10M DE COMPRIMENTO, HIPOALERGÊNICA, "MICROPORE"</t>
  </si>
  <si>
    <r>
      <t xml:space="preserve">         </t>
    </r>
    <r>
      <rPr>
        <sz val="8"/>
        <color indexed="8"/>
        <rFont val="Times New Roman"/>
        <family val="1"/>
      </rPr>
      <t>49</t>
    </r>
    <r>
      <rPr>
        <sz val="7"/>
        <color indexed="8"/>
        <rFont val="Times New Roman"/>
        <family val="1"/>
      </rPr>
      <t xml:space="preserve">         </t>
    </r>
    <r>
      <rPr>
        <sz val="8"/>
        <color indexed="8"/>
        <rFont val="Times New Roman"/>
        <family val="1"/>
      </rPr>
      <t> </t>
    </r>
  </si>
  <si>
    <t>PAPEL LENÇOL EM BOBINA, MEDINDO APROXIMADAMENTE 80 CM DE LARGURA X 50M DE COMPRIMENTO, CONFECCIONADO EM PAPEL CELULOSE, BRANCO</t>
  </si>
  <si>
    <r>
      <t xml:space="preserve">         </t>
    </r>
    <r>
      <rPr>
        <sz val="8"/>
        <color indexed="8"/>
        <rFont val="Times New Roman"/>
        <family val="1"/>
      </rPr>
      <t>50</t>
    </r>
    <r>
      <rPr>
        <sz val="7"/>
        <color indexed="8"/>
        <rFont val="Times New Roman"/>
        <family val="1"/>
      </rPr>
      <t xml:space="preserve">         </t>
    </r>
    <r>
      <rPr>
        <sz val="8"/>
        <color indexed="8"/>
        <rFont val="Times New Roman"/>
        <family val="1"/>
      </rPr>
      <t> </t>
    </r>
  </si>
  <si>
    <t>FITA CIRÚRGICA,  EXTRA-FLEXÍVEL, CONSTITUÍDA DE RAYON VISCOSO NÃO TRANCADO, POROSO, SUPERFÍCIE ADESIVA IMPREGNADA DE SUBSTANCIA A BASE DE ÉTER SINTÉTICO,QUIMICAMENTE INERTE, MEDINDO 12,5 MM DE LARGURA X 10M DE COMPRIMENTO, HIPOALERGENICA, COM CAPA, "MICROPORE", EMBALADA EM CARRETEL PLÁSTICO</t>
  </si>
  <si>
    <r>
      <t xml:space="preserve">         </t>
    </r>
    <r>
      <rPr>
        <sz val="8"/>
        <color indexed="8"/>
        <rFont val="Times New Roman"/>
        <family val="1"/>
      </rPr>
      <t>51</t>
    </r>
    <r>
      <rPr>
        <sz val="7"/>
        <color indexed="8"/>
        <rFont val="Times New Roman"/>
        <family val="1"/>
      </rPr>
      <t xml:space="preserve">         </t>
    </r>
    <r>
      <rPr>
        <sz val="8"/>
        <color indexed="8"/>
        <rFont val="Times New Roman"/>
        <family val="1"/>
      </rPr>
      <t> </t>
    </r>
  </si>
  <si>
    <t>LUVA CIRÚRGICA, TAMANHO 8,5, CONFECCIONADA EM LÁTEX NATURAL, ESTERILIZADA A RAIO GAMA COBALTO 60, FORMATO ANATÔMICO, FLEXIBILIDADE, RESISTÊNCIA E SENSIBILIDADE TÁCTIL, PUNHO REFORÇADO NA BORDA, LUBRIFICADA COM PÓ BIOABSORVIVEL PELO ORGANISMO, EMBALADA EM ENVELOPE CONTENDO 01 PAR, SELADO A QUENTE NOS QUATRO LADOS, SENDO QUE NO LADO SUPERIOR DEVE POSSUIR ABAS QUE PERMITAM ABERTURA ASSÉPTICA DO MATERIAL, CONSTANDO OS DADOS DE IDENTIFICAÇÃO, PROCEDÊNCIA, DATA DE FABRICAÇÃO/ ESTERILIZAÇÃO, PRAZO DE VALIDADE, NR. DE LOTE E REGISTRO NO MS.</t>
  </si>
  <si>
    <r>
      <t xml:space="preserve">         </t>
    </r>
    <r>
      <rPr>
        <sz val="8"/>
        <color indexed="8"/>
        <rFont val="Times New Roman"/>
        <family val="1"/>
      </rPr>
      <t>52</t>
    </r>
    <r>
      <rPr>
        <sz val="7"/>
        <color indexed="8"/>
        <rFont val="Times New Roman"/>
        <family val="1"/>
      </rPr>
      <t xml:space="preserve">         </t>
    </r>
    <r>
      <rPr>
        <sz val="8"/>
        <color indexed="8"/>
        <rFont val="Times New Roman"/>
        <family val="1"/>
      </rPr>
      <t> </t>
    </r>
  </si>
  <si>
    <t>MASCARA DESCARTÁVEL CONFECCIONADA EM TNT, CAMADA EXTERNA EM POLIPROPILENO, 20 GR/M², CAMADA INTERNA EM POLIPROPILENO E POLIETILENO, 30 GR/M², CAMADA INTERMEDIÁRIA COM FILTRO BACTERIOLÓGICO 100% POLIPROPILENO, HIPOALERGÊNICA, CLIP NASAL C/ ELÁSTICO, ATÓXICO</t>
  </si>
  <si>
    <r>
      <t xml:space="preserve">         </t>
    </r>
    <r>
      <rPr>
        <sz val="8"/>
        <color indexed="8"/>
        <rFont val="Times New Roman"/>
        <family val="1"/>
      </rPr>
      <t>53</t>
    </r>
    <r>
      <rPr>
        <sz val="7"/>
        <color indexed="8"/>
        <rFont val="Times New Roman"/>
        <family val="1"/>
      </rPr>
      <t xml:space="preserve">         </t>
    </r>
    <r>
      <rPr>
        <sz val="8"/>
        <color indexed="8"/>
        <rFont val="Times New Roman"/>
        <family val="1"/>
      </rPr>
      <t> </t>
    </r>
  </si>
  <si>
    <t>PAPEL KRAFT PARA ESTERILIZAÇÃO EM AUTOCLAVE, EM BOBINA</t>
  </si>
  <si>
    <r>
      <t xml:space="preserve">         </t>
    </r>
    <r>
      <rPr>
        <sz val="8"/>
        <color indexed="8"/>
        <rFont val="Times New Roman"/>
        <family val="1"/>
      </rPr>
      <t>54</t>
    </r>
    <r>
      <rPr>
        <sz val="7"/>
        <color indexed="8"/>
        <rFont val="Times New Roman"/>
        <family val="1"/>
      </rPr>
      <t xml:space="preserve">         </t>
    </r>
    <r>
      <rPr>
        <sz val="8"/>
        <color indexed="8"/>
        <rFont val="Times New Roman"/>
        <family val="1"/>
      </rPr>
      <t> </t>
    </r>
  </si>
  <si>
    <t>FIXADOR CITOLÓGICO 30ML</t>
  </si>
  <si>
    <t>FR</t>
  </si>
  <si>
    <r>
      <t xml:space="preserve">         </t>
    </r>
    <r>
      <rPr>
        <sz val="8"/>
        <color indexed="8"/>
        <rFont val="Times New Roman"/>
        <family val="1"/>
      </rPr>
      <t>55</t>
    </r>
    <r>
      <rPr>
        <sz val="7"/>
        <color indexed="8"/>
        <rFont val="Times New Roman"/>
        <family val="1"/>
      </rPr>
      <t xml:space="preserve">         </t>
    </r>
    <r>
      <rPr>
        <sz val="8"/>
        <color indexed="8"/>
        <rFont val="Times New Roman"/>
        <family val="1"/>
      </rPr>
      <t> </t>
    </r>
  </si>
  <si>
    <t>OLEO MINERAL SUSP.</t>
  </si>
  <si>
    <t>FRS</t>
  </si>
  <si>
    <r>
      <t xml:space="preserve">         </t>
    </r>
    <r>
      <rPr>
        <sz val="8"/>
        <color indexed="8"/>
        <rFont val="Times New Roman"/>
        <family val="1"/>
      </rPr>
      <t>56</t>
    </r>
    <r>
      <rPr>
        <sz val="7"/>
        <color indexed="8"/>
        <rFont val="Times New Roman"/>
        <family val="1"/>
      </rPr>
      <t xml:space="preserve">         </t>
    </r>
    <r>
      <rPr>
        <sz val="8"/>
        <color indexed="8"/>
        <rFont val="Times New Roman"/>
        <family val="1"/>
      </rPr>
      <t> </t>
    </r>
  </si>
  <si>
    <t>LAMINA PARA MICROSCOPIA COM UMA EXTREMIDADE FOSCA, LAPIDADA, MEDINDO 26 X 76 MM, ESPESSURA 1,1 A 1,3 MM,  EMBALAGEM CAIXA, CONSTANDO OS DADOS DE IDENTIFICAÇÃO E PROCEDÊNCIA, CÓDIGO 202</t>
  </si>
  <si>
    <r>
      <t xml:space="preserve">         </t>
    </r>
    <r>
      <rPr>
        <sz val="8"/>
        <color indexed="8"/>
        <rFont val="Times New Roman"/>
        <family val="1"/>
      </rPr>
      <t>57</t>
    </r>
    <r>
      <rPr>
        <sz val="7"/>
        <color indexed="8"/>
        <rFont val="Times New Roman"/>
        <family val="1"/>
      </rPr>
      <t xml:space="preserve">         </t>
    </r>
    <r>
      <rPr>
        <sz val="8"/>
        <color indexed="8"/>
        <rFont val="Times New Roman"/>
        <family val="1"/>
      </rPr>
      <t> </t>
    </r>
  </si>
  <si>
    <t>ABAIXADOR DE LÍNGUA (ESPÁTULA DE MADEIRA), DESCARTÁVEL, FORMATO CONVENCIONAL LISO, SUPERFICIE E BORDAS PERFEITAMENTE ACABADAS, ESPESSURA E LARGURA UNIFORME EM TODA A SUA EXTENSÃO, MEDINDO APROXIMADAMENTE 14 CM DE COMPRIMENTO; 1,4 CM DE LARGURA; 0,5 MM DE ESPESSURA, EMBALADO EM PACOTE COM 100 PEÇAS</t>
  </si>
  <si>
    <r>
      <t xml:space="preserve">         </t>
    </r>
    <r>
      <rPr>
        <sz val="8"/>
        <color indexed="8"/>
        <rFont val="Times New Roman"/>
        <family val="1"/>
      </rPr>
      <t>58</t>
    </r>
    <r>
      <rPr>
        <sz val="7"/>
        <color indexed="8"/>
        <rFont val="Times New Roman"/>
        <family val="1"/>
      </rPr>
      <t xml:space="preserve">         </t>
    </r>
    <r>
      <rPr>
        <sz val="8"/>
        <color indexed="8"/>
        <rFont val="Times New Roman"/>
        <family val="1"/>
      </rPr>
      <t> </t>
    </r>
  </si>
  <si>
    <t>ALGODÃO HIDRÓFILO EM CAMADAS  DA CREMER (MANTA) CONTINUAS EM FORMA DE ROLO, PROVIDO DE PAPEL APROPRIADO EM TODA SUA EXTENSÃO, ASPECTO HOMOGÊNEO E MACIO, BOA ABSORVÊNCIA, INODORO, AUSÊNCIA DEGRUMOS OU QUAISQUER IMPUREZAS, COR BRANCA, NO MÍNIMO 80% DE BRANCURA, PESO LIQUIDO 500 GRAMAS, EMBALADO EM SACO PLÁSTICO INDIVIDUAL</t>
  </si>
  <si>
    <r>
      <t xml:space="preserve">         </t>
    </r>
    <r>
      <rPr>
        <sz val="8"/>
        <color indexed="8"/>
        <rFont val="Times New Roman"/>
        <family val="1"/>
      </rPr>
      <t>59</t>
    </r>
    <r>
      <rPr>
        <sz val="7"/>
        <color indexed="8"/>
        <rFont val="Times New Roman"/>
        <family val="1"/>
      </rPr>
      <t xml:space="preserve">         </t>
    </r>
    <r>
      <rPr>
        <sz val="8"/>
        <color indexed="8"/>
        <rFont val="Times New Roman"/>
        <family val="1"/>
      </rPr>
      <t> </t>
    </r>
  </si>
  <si>
    <t>ÁGUA OXIGENADA 10 VOLUMES, EMBALADA EM FRASCO CONTENDO 1000ML, CONSTANDO OS DADOS DE IDENTIFICAÇÃO, PROCEDÊNCIA, NR DO LOTE, DATA DE FABRICAÇÃO</t>
  </si>
  <si>
    <r>
      <t xml:space="preserve">         </t>
    </r>
    <r>
      <rPr>
        <sz val="8"/>
        <color indexed="8"/>
        <rFont val="Times New Roman"/>
        <family val="1"/>
      </rPr>
      <t>60</t>
    </r>
    <r>
      <rPr>
        <sz val="7"/>
        <color indexed="8"/>
        <rFont val="Times New Roman"/>
        <family val="1"/>
      </rPr>
      <t xml:space="preserve">         </t>
    </r>
    <r>
      <rPr>
        <sz val="8"/>
        <color indexed="8"/>
        <rFont val="Times New Roman"/>
        <family val="1"/>
      </rPr>
      <t> </t>
    </r>
  </si>
  <si>
    <t xml:space="preserve">ÁLCOOL 70º 1000 ML </t>
  </si>
  <si>
    <r>
      <t xml:space="preserve">         </t>
    </r>
    <r>
      <rPr>
        <sz val="8"/>
        <color indexed="8"/>
        <rFont val="Times New Roman"/>
        <family val="1"/>
      </rPr>
      <t>61</t>
    </r>
    <r>
      <rPr>
        <sz val="7"/>
        <color indexed="8"/>
        <rFont val="Times New Roman"/>
        <family val="1"/>
      </rPr>
      <t xml:space="preserve">         </t>
    </r>
    <r>
      <rPr>
        <sz val="8"/>
        <color indexed="8"/>
        <rFont val="Times New Roman"/>
        <family val="1"/>
      </rPr>
      <t> </t>
    </r>
  </si>
  <si>
    <t>COMPRESSA DE GAZE 7,5X7,5CM NÃO-ESTÉRIL 500 GRS. 11 FIOS POR CM2  C/ 500</t>
  </si>
  <si>
    <t>PCT</t>
  </si>
  <si>
    <r>
      <t xml:space="preserve">         </t>
    </r>
    <r>
      <rPr>
        <sz val="8"/>
        <color indexed="8"/>
        <rFont val="Times New Roman"/>
        <family val="1"/>
      </rPr>
      <t>62</t>
    </r>
    <r>
      <rPr>
        <sz val="7"/>
        <color indexed="8"/>
        <rFont val="Times New Roman"/>
        <family val="1"/>
      </rPr>
      <t xml:space="preserve">         </t>
    </r>
    <r>
      <rPr>
        <sz val="8"/>
        <color indexed="8"/>
        <rFont val="Times New Roman"/>
        <family val="1"/>
      </rPr>
      <t> </t>
    </r>
  </si>
  <si>
    <t>FITA ADESIVA HOSPITALAR 16MMX50M</t>
  </si>
  <si>
    <r>
      <t xml:space="preserve">         </t>
    </r>
    <r>
      <rPr>
        <sz val="8"/>
        <color indexed="8"/>
        <rFont val="Times New Roman"/>
        <family val="1"/>
      </rPr>
      <t>63</t>
    </r>
    <r>
      <rPr>
        <sz val="7"/>
        <color indexed="8"/>
        <rFont val="Times New Roman"/>
        <family val="1"/>
      </rPr>
      <t xml:space="preserve">         </t>
    </r>
    <r>
      <rPr>
        <sz val="8"/>
        <color indexed="8"/>
        <rFont val="Times New Roman"/>
        <family val="1"/>
      </rPr>
      <t> </t>
    </r>
  </si>
  <si>
    <t>TERMOMETRO CLINICO MERCURIO</t>
  </si>
  <si>
    <r>
      <t xml:space="preserve">         </t>
    </r>
    <r>
      <rPr>
        <sz val="8"/>
        <color indexed="8"/>
        <rFont val="Times New Roman"/>
        <family val="1"/>
      </rPr>
      <t>64</t>
    </r>
    <r>
      <rPr>
        <sz val="7"/>
        <color indexed="8"/>
        <rFont val="Times New Roman"/>
        <family val="1"/>
      </rPr>
      <t xml:space="preserve">         </t>
    </r>
    <r>
      <rPr>
        <sz val="8"/>
        <color indexed="8"/>
        <rFont val="Times New Roman"/>
        <family val="1"/>
      </rPr>
      <t> </t>
    </r>
  </si>
  <si>
    <t>TERMOMETRO DIGITAL</t>
  </si>
  <si>
    <t>UNIDADE</t>
  </si>
  <si>
    <r>
      <t xml:space="preserve">         </t>
    </r>
    <r>
      <rPr>
        <sz val="8"/>
        <color indexed="8"/>
        <rFont val="Times New Roman"/>
        <family val="1"/>
      </rPr>
      <t>65</t>
    </r>
    <r>
      <rPr>
        <sz val="7"/>
        <color indexed="8"/>
        <rFont val="Times New Roman"/>
        <family val="1"/>
      </rPr>
      <t xml:space="preserve">         </t>
    </r>
    <r>
      <rPr>
        <sz val="8"/>
        <color indexed="8"/>
        <rFont val="Times New Roman"/>
        <family val="1"/>
      </rPr>
      <t> </t>
    </r>
  </si>
  <si>
    <t>BENZINA RETIFICADA 1000ML</t>
  </si>
  <si>
    <r>
      <t xml:space="preserve">         </t>
    </r>
    <r>
      <rPr>
        <sz val="8"/>
        <color indexed="8"/>
        <rFont val="Times New Roman"/>
        <family val="1"/>
      </rPr>
      <t>66</t>
    </r>
    <r>
      <rPr>
        <sz val="7"/>
        <color indexed="8"/>
        <rFont val="Times New Roman"/>
        <family val="1"/>
      </rPr>
      <t xml:space="preserve">         </t>
    </r>
    <r>
      <rPr>
        <sz val="8"/>
        <color indexed="8"/>
        <rFont val="Times New Roman"/>
        <family val="1"/>
      </rPr>
      <t> </t>
    </r>
  </si>
  <si>
    <t>BENZOXIQUINA,MENTOL,CLORETO DE BENZALCONICO, BENZOCAINA 43G.</t>
  </si>
  <si>
    <r>
      <t xml:space="preserve">         </t>
    </r>
    <r>
      <rPr>
        <sz val="8"/>
        <color indexed="8"/>
        <rFont val="Times New Roman"/>
        <family val="1"/>
      </rPr>
      <t>67</t>
    </r>
    <r>
      <rPr>
        <sz val="7"/>
        <color indexed="8"/>
        <rFont val="Times New Roman"/>
        <family val="1"/>
      </rPr>
      <t xml:space="preserve">         </t>
    </r>
    <r>
      <rPr>
        <sz val="8"/>
        <color indexed="8"/>
        <rFont val="Times New Roman"/>
        <family val="1"/>
      </rPr>
      <t> </t>
    </r>
  </si>
  <si>
    <t>CLOREXIDIDA SABONETE 0,4% 500ML ACONDICIONADO EM EMBALAGEM, ORIGINAL DO FABRICANTE, COM O NOME DO RESPONSÁVEL TÉCNICO, O LOTE, DATA DE FABRICAÇÃO E VALIDADE ESTAMPADA NA EMBALAGEM, PRAZO DE VALIDADE IGUAL OU SUPERIOR A 75% DA VALIDADE FINAL DO PRODUTO</t>
  </si>
  <si>
    <r>
      <t xml:space="preserve">         </t>
    </r>
    <r>
      <rPr>
        <sz val="8"/>
        <color indexed="8"/>
        <rFont val="Times New Roman"/>
        <family val="1"/>
      </rPr>
      <t>68</t>
    </r>
    <r>
      <rPr>
        <sz val="7"/>
        <color indexed="8"/>
        <rFont val="Times New Roman"/>
        <family val="1"/>
      </rPr>
      <t xml:space="preserve">         </t>
    </r>
    <r>
      <rPr>
        <sz val="8"/>
        <color indexed="8"/>
        <rFont val="Times New Roman"/>
        <family val="1"/>
      </rPr>
      <t> </t>
    </r>
  </si>
  <si>
    <t>CLOREXIDINA TÓPICO 500 ML ACONDICIONADO EM EMBALAGEM, ORIGINAL DO FABRICANTE, COM O NOME DO RESPONSÁVEL TÉCNICO, O LOTE, DATA DE FABRICAÇÃO E VALIDADE ESTAMPADA NA EMBALAGEM. PRAZO DE VALIDADE IGUAL OU SUPERIOR A 75% DA VALIDADE FINAL DO PRODUTO</t>
  </si>
  <si>
    <r>
      <t xml:space="preserve">         </t>
    </r>
    <r>
      <rPr>
        <sz val="8"/>
        <color indexed="8"/>
        <rFont val="Times New Roman"/>
        <family val="1"/>
      </rPr>
      <t>69</t>
    </r>
    <r>
      <rPr>
        <sz val="7"/>
        <color indexed="8"/>
        <rFont val="Times New Roman"/>
        <family val="1"/>
      </rPr>
      <t xml:space="preserve">         </t>
    </r>
    <r>
      <rPr>
        <sz val="8"/>
        <color indexed="8"/>
        <rFont val="Times New Roman"/>
        <family val="1"/>
      </rPr>
      <t> </t>
    </r>
  </si>
  <si>
    <t>DEGERMANTE SABONETE ANTI-SÉPTICO TRICLOSANO 5% 1000 ML ACONDICIONADO EM EMBALAGEM, ORIGINAL DO FABRICANTE, COM O NOME DO RESPONSÁVEL TÉCNICO, O LOTE, DATA DE FABRICAÇÃO E VALIDADE ESTAMPADA NA EMBALAGEM, PRAZO DE VALIDADE IGUAL OU SUPERIOR A 75% DA VALIDADE FINAL DO PRODUTO</t>
  </si>
  <si>
    <r>
      <t xml:space="preserve">         </t>
    </r>
    <r>
      <rPr>
        <sz val="8"/>
        <color indexed="8"/>
        <rFont val="Times New Roman"/>
        <family val="1"/>
      </rPr>
      <t>70</t>
    </r>
    <r>
      <rPr>
        <sz val="7"/>
        <color indexed="8"/>
        <rFont val="Times New Roman"/>
        <family val="1"/>
      </rPr>
      <t xml:space="preserve">         </t>
    </r>
    <r>
      <rPr>
        <sz val="8"/>
        <color indexed="8"/>
        <rFont val="Times New Roman"/>
        <family val="1"/>
      </rPr>
      <t> </t>
    </r>
  </si>
  <si>
    <t>DESINFETANTE HOSPITALAR DE ARTIGOS SEMI-CRÍTICOS SOLUÇÃO À BASE DE QUATERNÁRIO DE AMÔNIO E FORMOL CONT. 5 LTS. ACONDICIONADO EM EMBALAGEM, ORIGINAL DO FABRICANTE, COM O NOME DO RESPONSÁVEL TÉCNICO, O LOTE, DATA DE FABRICAÇÃO E VALIDADE ESTAMPADA NA EMBALAGEM. PRAZO DE VALIDADE IGUAL OU SUPERIOR A 75% DA VALIDADE FINAL DO PRODUTO</t>
  </si>
  <si>
    <t>GL.</t>
  </si>
  <si>
    <r>
      <t xml:space="preserve">         </t>
    </r>
    <r>
      <rPr>
        <sz val="8"/>
        <color indexed="8"/>
        <rFont val="Times New Roman"/>
        <family val="1"/>
      </rPr>
      <t>71</t>
    </r>
    <r>
      <rPr>
        <sz val="7"/>
        <color indexed="8"/>
        <rFont val="Times New Roman"/>
        <family val="1"/>
      </rPr>
      <t xml:space="preserve">         </t>
    </r>
    <r>
      <rPr>
        <sz val="8"/>
        <color indexed="8"/>
        <rFont val="Times New Roman"/>
        <family val="1"/>
      </rPr>
      <t> </t>
    </r>
  </si>
  <si>
    <t>DETERGENTE ENZIMÁTICO, DESENCROSTRANTE, PARA LAVAGEM DE MATERIAL CIRÚRGICO, SOLUÇÃO 1000 ML. ACONDICIONADO EM EMBALAGEM, ORIGINAL DO FABRICANTE, COM O NOME DO RESPONSÁVEL TÉCNICO, O LOTE, DATA DE FABRICAÇÃO E VALIDADE ESTAMPADA NA EMBALAGEM. PRAZO DE VALIDADE IGUAL OU SUPERIOR A 75% DA VALIDADE FINAL DO PRODUTO</t>
  </si>
  <si>
    <r>
      <t xml:space="preserve">         </t>
    </r>
    <r>
      <rPr>
        <sz val="8"/>
        <color indexed="8"/>
        <rFont val="Times New Roman"/>
        <family val="1"/>
      </rPr>
      <t>72</t>
    </r>
    <r>
      <rPr>
        <sz val="7"/>
        <color indexed="8"/>
        <rFont val="Times New Roman"/>
        <family val="1"/>
      </rPr>
      <t xml:space="preserve">         </t>
    </r>
    <r>
      <rPr>
        <sz val="8"/>
        <color indexed="8"/>
        <rFont val="Times New Roman"/>
        <family val="1"/>
      </rPr>
      <t> </t>
    </r>
  </si>
  <si>
    <t>DRENO DE KEER</t>
  </si>
  <si>
    <r>
      <t xml:space="preserve">         </t>
    </r>
    <r>
      <rPr>
        <sz val="8"/>
        <color indexed="8"/>
        <rFont val="Times New Roman"/>
        <family val="1"/>
      </rPr>
      <t>73</t>
    </r>
    <r>
      <rPr>
        <sz val="7"/>
        <color indexed="8"/>
        <rFont val="Times New Roman"/>
        <family val="1"/>
      </rPr>
      <t xml:space="preserve">         </t>
    </r>
    <r>
      <rPr>
        <sz val="8"/>
        <color indexed="8"/>
        <rFont val="Times New Roman"/>
        <family val="1"/>
      </rPr>
      <t> </t>
    </r>
  </si>
  <si>
    <t>FORMOL LÍQUIDO 37 / 40% 1000 ML ACONDICIONADO EM EMBALAGEM, ORIGINAL DO FABRICANTE, COM O NOME DO RESPONSÁVEL TÉCNICO, O LOTE, DATA DE FABRICAÇÃO E VALIDADE ESTAMPADA NA EMBALAGEM. PRAZO DE VALIDADE IGUAL OU SUPERIOR A 75% DA VALIDADE FINAL DO PRODUTO</t>
  </si>
  <si>
    <r>
      <t xml:space="preserve">         </t>
    </r>
    <r>
      <rPr>
        <sz val="8"/>
        <color indexed="8"/>
        <rFont val="Times New Roman"/>
        <family val="1"/>
      </rPr>
      <t>74</t>
    </r>
    <r>
      <rPr>
        <sz val="7"/>
        <color indexed="8"/>
        <rFont val="Times New Roman"/>
        <family val="1"/>
      </rPr>
      <t xml:space="preserve">         </t>
    </r>
    <r>
      <rPr>
        <sz val="8"/>
        <color indexed="8"/>
        <rFont val="Times New Roman"/>
        <family val="1"/>
      </rPr>
      <t> </t>
    </r>
  </si>
  <si>
    <t>GEL TÓPICO PARA USO EM ULTRA-SONOGRAFIA E ELETROCARDIOGRAMA 05 KGS. ACONDICIONADO EM EMBALAGEM, ORIGINAL DO FABRICANTE, COM O NOME DO RESPONSÁVEL TÉCNICO, O LOTE, DATA DE FABRICAÇÃO E VALIDADE ESTAMPADA NA EMBALAGEM, PRAZO DE VALIDADE IGUAL OU SUPERIOR A 75% DA VALIDADE FINAL DO PRODUTO</t>
  </si>
  <si>
    <t>GL</t>
  </si>
  <si>
    <r>
      <t xml:space="preserve">         </t>
    </r>
    <r>
      <rPr>
        <sz val="8"/>
        <color indexed="8"/>
        <rFont val="Times New Roman"/>
        <family val="1"/>
      </rPr>
      <t>75</t>
    </r>
    <r>
      <rPr>
        <sz val="7"/>
        <color indexed="8"/>
        <rFont val="Times New Roman"/>
        <family val="1"/>
      </rPr>
      <t xml:space="preserve">         </t>
    </r>
    <r>
      <rPr>
        <sz val="8"/>
        <color indexed="8"/>
        <rFont val="Times New Roman"/>
        <family val="1"/>
      </rPr>
      <t> </t>
    </r>
  </si>
  <si>
    <t>GLICERINA 1000ML CX C/ 12. ACONDICIONADO EM EMBALAGEM, ORIGINAL DO FABRICANTE, COM O NOME DO RESPONSÁVEL TÉCNICO, O LOTE, DATA DE FABRICAÇÃO E VALIDADE ESTAMPADA NA EMBALAGEM, PRAZO DE VALIDADE IGUAL OU SUPERIOR A 75% DA VALIDADE FINAL DO PRODUTO</t>
  </si>
  <si>
    <r>
      <t xml:space="preserve">         </t>
    </r>
    <r>
      <rPr>
        <sz val="8"/>
        <color indexed="8"/>
        <rFont val="Times New Roman"/>
        <family val="1"/>
      </rPr>
      <t>76</t>
    </r>
    <r>
      <rPr>
        <sz val="7"/>
        <color indexed="8"/>
        <rFont val="Times New Roman"/>
        <family val="1"/>
      </rPr>
      <t xml:space="preserve">         </t>
    </r>
    <r>
      <rPr>
        <sz val="8"/>
        <color indexed="8"/>
        <rFont val="Times New Roman"/>
        <family val="1"/>
      </rPr>
      <t> </t>
    </r>
  </si>
  <si>
    <t>GLICERINA 12% 250ML PARA ENEMA ACONDICIONADO EM EMBALAGEM, ORIGINAL DO FABRICANTE, COM O NOME DO RESPONSÁVEL TÉCNICO, O LOTE, DATA DE FABRICAÇÃO E VALIDADE ESTAMPADA NA EMBALAGEM, PRAZO DE VALIDADE IGUAL OU SUPERIOR A 75% DA VALIDADE FINAL DO PRODUTO</t>
  </si>
  <si>
    <t>FRS.</t>
  </si>
  <si>
    <r>
      <t xml:space="preserve">         </t>
    </r>
    <r>
      <rPr>
        <sz val="8"/>
        <color indexed="8"/>
        <rFont val="Times New Roman"/>
        <family val="1"/>
      </rPr>
      <t>77</t>
    </r>
    <r>
      <rPr>
        <sz val="7"/>
        <color indexed="8"/>
        <rFont val="Times New Roman"/>
        <family val="1"/>
      </rPr>
      <t xml:space="preserve">         </t>
    </r>
    <r>
      <rPr>
        <sz val="8"/>
        <color indexed="8"/>
        <rFont val="Times New Roman"/>
        <family val="1"/>
      </rPr>
      <t> </t>
    </r>
  </si>
  <si>
    <t>TINTURA DE IODO 2% 1000 ML ACONDICIONADOS EM EMBALAGEM ORIGINAL DO FABRICANTE, COM O NOME DO RESPONSÁVEL TÉCNICO, O LOTE, DATA DE FABRICAÇÃO E VALIDADE ESTAMPADA NA EMBALAGEM, PRAZO DE VALIDADE IGUAL OU SUPERIOR A 75% DA VALIDADE FINAL DO PRODUTO</t>
  </si>
  <si>
    <r>
      <t xml:space="preserve">         </t>
    </r>
    <r>
      <rPr>
        <sz val="8"/>
        <color indexed="8"/>
        <rFont val="Times New Roman"/>
        <family val="1"/>
      </rPr>
      <t>78</t>
    </r>
    <r>
      <rPr>
        <sz val="7"/>
        <color indexed="8"/>
        <rFont val="Times New Roman"/>
        <family val="1"/>
      </rPr>
      <t xml:space="preserve">         </t>
    </r>
    <r>
      <rPr>
        <sz val="8"/>
        <color indexed="8"/>
        <rFont val="Times New Roman"/>
        <family val="1"/>
      </rPr>
      <t> </t>
    </r>
  </si>
  <si>
    <t>ESFERAS DE POLIETILENO + TRICLOSAN 80G SABONETE ACONDICIONADOS EM EMBALAGEM ORIGINAL DO FABRICANTE, COM O NOME DO RESPONSÁVEL TÉCNICO, O LOTE, DATA DE FABRICAÇÃO E VALIDADE ESTAMPADA NA EMBALAGEM, PRAZO DE VALIDADE IGUAL OU SUPERIOR A 75% DA VALIDADE FINAL DO PRODUTO</t>
  </si>
  <si>
    <t>UNID</t>
  </si>
  <si>
    <r>
      <t xml:space="preserve">         </t>
    </r>
    <r>
      <rPr>
        <sz val="8"/>
        <color indexed="8"/>
        <rFont val="Times New Roman"/>
        <family val="1"/>
      </rPr>
      <t>79</t>
    </r>
    <r>
      <rPr>
        <sz val="7"/>
        <color indexed="8"/>
        <rFont val="Times New Roman"/>
        <family val="1"/>
      </rPr>
      <t xml:space="preserve">         </t>
    </r>
    <r>
      <rPr>
        <sz val="8"/>
        <color indexed="8"/>
        <rFont val="Times New Roman"/>
        <family val="1"/>
      </rPr>
      <t> </t>
    </r>
  </si>
  <si>
    <t>VASELINA EM POMADA 1000GR. ACONDICIONADOS EM EMBALAGEM ORIGINAL DO FABRICANTE, COM O NOME DO RESPONSÁVEL TÉCNICO, O LOTE, DATA DE FABRICAÇÃO E VALIDADE ESTAMPADA NA EMBALAGEM. PRAZO DE VALIDADE IGUAL OU SUPERIOR A 75% DA VALIDADE FINAL DO PRODUTO</t>
  </si>
  <si>
    <t>POTE</t>
  </si>
  <si>
    <r>
      <t xml:space="preserve">         </t>
    </r>
    <r>
      <rPr>
        <sz val="8"/>
        <color indexed="8"/>
        <rFont val="Times New Roman"/>
        <family val="1"/>
      </rPr>
      <t>80</t>
    </r>
    <r>
      <rPr>
        <sz val="7"/>
        <color indexed="8"/>
        <rFont val="Times New Roman"/>
        <family val="1"/>
      </rPr>
      <t xml:space="preserve">         </t>
    </r>
    <r>
      <rPr>
        <sz val="8"/>
        <color indexed="8"/>
        <rFont val="Times New Roman"/>
        <family val="1"/>
      </rPr>
      <t> </t>
    </r>
  </si>
  <si>
    <t>VASELINA LÍQUIDA 1000 ML</t>
  </si>
  <si>
    <r>
      <t xml:space="preserve">         </t>
    </r>
    <r>
      <rPr>
        <sz val="8"/>
        <color indexed="8"/>
        <rFont val="Times New Roman"/>
        <family val="1"/>
      </rPr>
      <t>81</t>
    </r>
    <r>
      <rPr>
        <sz val="7"/>
        <color indexed="8"/>
        <rFont val="Times New Roman"/>
        <family val="1"/>
      </rPr>
      <t xml:space="preserve">         </t>
    </r>
    <r>
      <rPr>
        <sz val="8"/>
        <color indexed="8"/>
        <rFont val="Times New Roman"/>
        <family val="1"/>
      </rPr>
      <t> </t>
    </r>
  </si>
  <si>
    <t>VASELINA SÓLIDA 500MG ACONDICIONADOS EM EMBALAGEM ORIGINAL DO FABRICANTE, COM O NOME DO RESPONSÁVEL TÉCNICO, O LOTE, DATA DE FABRICAÇÃO E VALIDADE ESTAMPADA NA EMBALAGEM. PRAZO DE VALIDADE IGUAL OU SUPERIOR A 75% DA VALIDADE FINAL DO PRODUTO</t>
  </si>
  <si>
    <t>PT</t>
  </si>
  <si>
    <r>
      <t xml:space="preserve">         </t>
    </r>
    <r>
      <rPr>
        <sz val="8"/>
        <color indexed="8"/>
        <rFont val="Times New Roman"/>
        <family val="1"/>
      </rPr>
      <t>82</t>
    </r>
    <r>
      <rPr>
        <sz val="7"/>
        <color indexed="8"/>
        <rFont val="Times New Roman"/>
        <family val="1"/>
      </rPr>
      <t xml:space="preserve">         </t>
    </r>
    <r>
      <rPr>
        <sz val="8"/>
        <color indexed="8"/>
        <rFont val="Times New Roman"/>
        <family val="1"/>
      </rPr>
      <t> </t>
    </r>
  </si>
  <si>
    <t>FIO ÁCIDO POLIGLICÓLICO N° 0, 2.0 e 3.0 c/ agulha circular 3,7 cm “VICRIL”</t>
  </si>
  <si>
    <t>CX.</t>
  </si>
  <si>
    <r>
      <t xml:space="preserve">         </t>
    </r>
    <r>
      <rPr>
        <sz val="8"/>
        <color indexed="8"/>
        <rFont val="Times New Roman"/>
        <family val="1"/>
      </rPr>
      <t>83</t>
    </r>
    <r>
      <rPr>
        <sz val="7"/>
        <color indexed="8"/>
        <rFont val="Times New Roman"/>
        <family val="1"/>
      </rPr>
      <t xml:space="preserve">         </t>
    </r>
    <r>
      <rPr>
        <sz val="8"/>
        <color indexed="8"/>
        <rFont val="Times New Roman"/>
        <family val="1"/>
      </rPr>
      <t> </t>
    </r>
  </si>
  <si>
    <t>FIO POLIESTER NÃO ABSORVÍVEL N° 0,1.0, 2.0 e 3.0,  SEM AGULHA “MERSILENE”</t>
  </si>
  <si>
    <r>
      <t xml:space="preserve">         </t>
    </r>
    <r>
      <rPr>
        <sz val="8"/>
        <color indexed="8"/>
        <rFont val="Times New Roman"/>
        <family val="1"/>
      </rPr>
      <t>84</t>
    </r>
    <r>
      <rPr>
        <sz val="7"/>
        <color indexed="8"/>
        <rFont val="Times New Roman"/>
        <family val="1"/>
      </rPr>
      <t xml:space="preserve">         </t>
    </r>
    <r>
      <rPr>
        <sz val="8"/>
        <color indexed="8"/>
        <rFont val="Times New Roman"/>
        <family val="1"/>
      </rPr>
      <t> </t>
    </r>
  </si>
  <si>
    <t>FIO ALGODAO/POLIESTER N° 0, 2.0 e 3.0 COM AGULHA CIRCULAR DE 3 CM E SEM AGULHA</t>
  </si>
  <si>
    <r>
      <t xml:space="preserve">         </t>
    </r>
    <r>
      <rPr>
        <sz val="8"/>
        <color indexed="8"/>
        <rFont val="Times New Roman"/>
        <family val="1"/>
      </rPr>
      <t>85</t>
    </r>
    <r>
      <rPr>
        <sz val="7"/>
        <color indexed="8"/>
        <rFont val="Times New Roman"/>
        <family val="1"/>
      </rPr>
      <t xml:space="preserve">         </t>
    </r>
    <r>
      <rPr>
        <sz val="8"/>
        <color indexed="8"/>
        <rFont val="Times New Roman"/>
        <family val="1"/>
      </rPr>
      <t> </t>
    </r>
  </si>
  <si>
    <t>ESCOVA P/ ASSEPSIA MÃOS SECA ESTÉRIL – COM IODO</t>
  </si>
  <si>
    <r>
      <t xml:space="preserve">         </t>
    </r>
    <r>
      <rPr>
        <sz val="8"/>
        <color indexed="8"/>
        <rFont val="Times New Roman"/>
        <family val="1"/>
      </rPr>
      <t>86</t>
    </r>
    <r>
      <rPr>
        <sz val="7"/>
        <color indexed="8"/>
        <rFont val="Times New Roman"/>
        <family val="1"/>
      </rPr>
      <t xml:space="preserve">         </t>
    </r>
    <r>
      <rPr>
        <sz val="8"/>
        <color indexed="8"/>
        <rFont val="Times New Roman"/>
        <family val="1"/>
      </rPr>
      <t> </t>
    </r>
  </si>
  <si>
    <t>ESCOVA P/ ASSEPSIA MÃOS SECA ESTÉRIL – SEM  IODO</t>
  </si>
  <si>
    <r>
      <t xml:space="preserve">         </t>
    </r>
    <r>
      <rPr>
        <sz val="8"/>
        <color indexed="8"/>
        <rFont val="Times New Roman"/>
        <family val="1"/>
      </rPr>
      <t>87</t>
    </r>
    <r>
      <rPr>
        <sz val="7"/>
        <color indexed="8"/>
        <rFont val="Times New Roman"/>
        <family val="1"/>
      </rPr>
      <t xml:space="preserve">         </t>
    </r>
    <r>
      <rPr>
        <sz val="8"/>
        <color indexed="8"/>
        <rFont val="Times New Roman"/>
        <family val="1"/>
      </rPr>
      <t> </t>
    </r>
  </si>
  <si>
    <r>
      <t xml:space="preserve">         </t>
    </r>
    <r>
      <rPr>
        <sz val="8"/>
        <color indexed="8"/>
        <rFont val="Times New Roman"/>
        <family val="1"/>
      </rPr>
      <t>88</t>
    </r>
    <r>
      <rPr>
        <sz val="7"/>
        <color indexed="8"/>
        <rFont val="Times New Roman"/>
        <family val="1"/>
      </rPr>
      <t xml:space="preserve">         </t>
    </r>
    <r>
      <rPr>
        <sz val="8"/>
        <color indexed="8"/>
        <rFont val="Times New Roman"/>
        <family val="1"/>
      </rPr>
      <t> </t>
    </r>
  </si>
  <si>
    <t>DIVISOR RADIOLOGICO PARA FILME</t>
  </si>
  <si>
    <r>
      <t xml:space="preserve">         </t>
    </r>
    <r>
      <rPr>
        <sz val="8"/>
        <color indexed="8"/>
        <rFont val="Times New Roman"/>
        <family val="1"/>
      </rPr>
      <t>89</t>
    </r>
    <r>
      <rPr>
        <sz val="7"/>
        <color indexed="8"/>
        <rFont val="Times New Roman"/>
        <family val="1"/>
      </rPr>
      <t xml:space="preserve">         </t>
    </r>
    <r>
      <rPr>
        <sz val="8"/>
        <color indexed="8"/>
        <rFont val="Times New Roman"/>
        <family val="1"/>
      </rPr>
      <t> </t>
    </r>
  </si>
  <si>
    <t>ALFABETO DE CHUMBO PARA IDENTIFICAR RAIO X</t>
  </si>
  <si>
    <r>
      <t xml:space="preserve">         </t>
    </r>
    <r>
      <rPr>
        <sz val="8"/>
        <color indexed="8"/>
        <rFont val="Times New Roman"/>
        <family val="1"/>
      </rPr>
      <t>90</t>
    </r>
    <r>
      <rPr>
        <sz val="7"/>
        <color indexed="8"/>
        <rFont val="Times New Roman"/>
        <family val="1"/>
      </rPr>
      <t xml:space="preserve">         </t>
    </r>
    <r>
      <rPr>
        <sz val="8"/>
        <color indexed="8"/>
        <rFont val="Times New Roman"/>
        <family val="1"/>
      </rPr>
      <t> </t>
    </r>
  </si>
  <si>
    <t>SERINGA TIPO PÊRA EM BORRACHA, PONTA EMBORRACHADA, PARA ASPIRAÇÃO EM RECÉM-NASCIDO Nº 01</t>
  </si>
  <si>
    <r>
      <t xml:space="preserve">         </t>
    </r>
    <r>
      <rPr>
        <sz val="8"/>
        <color indexed="8"/>
        <rFont val="Times New Roman"/>
        <family val="1"/>
      </rPr>
      <t>91</t>
    </r>
    <r>
      <rPr>
        <sz val="7"/>
        <color indexed="8"/>
        <rFont val="Times New Roman"/>
        <family val="1"/>
      </rPr>
      <t xml:space="preserve">         </t>
    </r>
    <r>
      <rPr>
        <sz val="8"/>
        <color indexed="8"/>
        <rFont val="Times New Roman"/>
        <family val="1"/>
      </rPr>
      <t> </t>
    </r>
  </si>
  <si>
    <t>SERINGA DESCARTÁVEL COM AGULHA 0,45X13, PAREDE FINA, BISEL TRIFACETADO, ESTÉRIL, 01 ML</t>
  </si>
  <si>
    <r>
      <t xml:space="preserve">         </t>
    </r>
    <r>
      <rPr>
        <sz val="8"/>
        <color indexed="8"/>
        <rFont val="Times New Roman"/>
        <family val="1"/>
      </rPr>
      <t>92</t>
    </r>
    <r>
      <rPr>
        <sz val="7"/>
        <color indexed="8"/>
        <rFont val="Times New Roman"/>
        <family val="1"/>
      </rPr>
      <t xml:space="preserve">         </t>
    </r>
    <r>
      <rPr>
        <sz val="8"/>
        <color indexed="8"/>
        <rFont val="Times New Roman"/>
        <family val="1"/>
      </rPr>
      <t> </t>
    </r>
  </si>
  <si>
    <t>INTRACAT Nº 16</t>
  </si>
  <si>
    <r>
      <t xml:space="preserve">         </t>
    </r>
    <r>
      <rPr>
        <sz val="8"/>
        <color indexed="8"/>
        <rFont val="Times New Roman"/>
        <family val="1"/>
      </rPr>
      <t>93</t>
    </r>
    <r>
      <rPr>
        <sz val="7"/>
        <color indexed="8"/>
        <rFont val="Times New Roman"/>
        <family val="1"/>
      </rPr>
      <t xml:space="preserve">         </t>
    </r>
    <r>
      <rPr>
        <sz val="8"/>
        <color indexed="8"/>
        <rFont val="Times New Roman"/>
        <family val="1"/>
      </rPr>
      <t> </t>
    </r>
  </si>
  <si>
    <t>INTRACAT Nº 14</t>
  </si>
  <si>
    <r>
      <t xml:space="preserve">         </t>
    </r>
    <r>
      <rPr>
        <sz val="8"/>
        <color indexed="8"/>
        <rFont val="Times New Roman"/>
        <family val="1"/>
      </rPr>
      <t>94</t>
    </r>
    <r>
      <rPr>
        <sz val="7"/>
        <color indexed="8"/>
        <rFont val="Times New Roman"/>
        <family val="1"/>
      </rPr>
      <t xml:space="preserve">         </t>
    </r>
    <r>
      <rPr>
        <sz val="8"/>
        <color indexed="8"/>
        <rFont val="Times New Roman"/>
        <family val="1"/>
      </rPr>
      <t> </t>
    </r>
  </si>
  <si>
    <t>DRENO DE PENROSE</t>
  </si>
  <si>
    <t>MT</t>
  </si>
  <si>
    <r>
      <t xml:space="preserve">         </t>
    </r>
    <r>
      <rPr>
        <sz val="8"/>
        <color indexed="8"/>
        <rFont val="Times New Roman"/>
        <family val="1"/>
      </rPr>
      <t>95</t>
    </r>
    <r>
      <rPr>
        <sz val="7"/>
        <color indexed="8"/>
        <rFont val="Times New Roman"/>
        <family val="1"/>
      </rPr>
      <t xml:space="preserve">         </t>
    </r>
    <r>
      <rPr>
        <sz val="8"/>
        <color indexed="8"/>
        <rFont val="Times New Roman"/>
        <family val="1"/>
      </rPr>
      <t> </t>
    </r>
  </si>
  <si>
    <t>TESTE BIOLÓGICO PARA AUTOCLAVE</t>
  </si>
  <si>
    <r>
      <t xml:space="preserve">         </t>
    </r>
    <r>
      <rPr>
        <sz val="8"/>
        <color indexed="8"/>
        <rFont val="Times New Roman"/>
        <family val="1"/>
      </rPr>
      <t>96</t>
    </r>
    <r>
      <rPr>
        <sz val="7"/>
        <color indexed="8"/>
        <rFont val="Times New Roman"/>
        <family val="1"/>
      </rPr>
      <t xml:space="preserve">         </t>
    </r>
    <r>
      <rPr>
        <sz val="8"/>
        <color indexed="8"/>
        <rFont val="Times New Roman"/>
        <family val="1"/>
      </rPr>
      <t> </t>
    </r>
  </si>
  <si>
    <t>BURETA MICROGOTAS DE 100ML</t>
  </si>
  <si>
    <r>
      <t xml:space="preserve">         </t>
    </r>
    <r>
      <rPr>
        <sz val="8"/>
        <color indexed="8"/>
        <rFont val="Times New Roman"/>
        <family val="1"/>
      </rPr>
      <t>97</t>
    </r>
    <r>
      <rPr>
        <sz val="7"/>
        <color indexed="8"/>
        <rFont val="Times New Roman"/>
        <family val="1"/>
      </rPr>
      <t xml:space="preserve">         </t>
    </r>
    <r>
      <rPr>
        <sz val="8"/>
        <color indexed="8"/>
        <rFont val="Times New Roman"/>
        <family val="1"/>
      </rPr>
      <t> </t>
    </r>
  </si>
  <si>
    <t xml:space="preserve">ATADURA GESSADA RÁPIDA 10CMX3M COMPOSTA POR SUBSTRATO GAZE ESPECIAL GIRO INGLÊS 100% ALGODÃO, IMPREGNADA COM GESSO COLOIDAL </t>
  </si>
  <si>
    <r>
      <t xml:space="preserve">         </t>
    </r>
    <r>
      <rPr>
        <sz val="8"/>
        <color indexed="8"/>
        <rFont val="Times New Roman"/>
        <family val="1"/>
      </rPr>
      <t>98</t>
    </r>
    <r>
      <rPr>
        <sz val="7"/>
        <color indexed="8"/>
        <rFont val="Times New Roman"/>
        <family val="1"/>
      </rPr>
      <t xml:space="preserve">         </t>
    </r>
    <r>
      <rPr>
        <sz val="8"/>
        <color indexed="8"/>
        <rFont val="Times New Roman"/>
        <family val="1"/>
      </rPr>
      <t> </t>
    </r>
  </si>
  <si>
    <t xml:space="preserve">ATADURA GESSADA RÁPIDA 15CMX3M COMPOSTA POR SUBSTRATO GAZE ESPECIAL GIRO INGLÊS 100% ALGODÃO, IMPREGNADA COM GESSO COLOIDAL  </t>
  </si>
  <si>
    <r>
      <t xml:space="preserve">         </t>
    </r>
    <r>
      <rPr>
        <sz val="8"/>
        <color indexed="8"/>
        <rFont val="Times New Roman"/>
        <family val="1"/>
      </rPr>
      <t>99</t>
    </r>
    <r>
      <rPr>
        <sz val="7"/>
        <color indexed="8"/>
        <rFont val="Times New Roman"/>
        <family val="1"/>
      </rPr>
      <t xml:space="preserve">         </t>
    </r>
    <r>
      <rPr>
        <sz val="8"/>
        <color indexed="8"/>
        <rFont val="Times New Roman"/>
        <family val="1"/>
      </rPr>
      <t> </t>
    </r>
  </si>
  <si>
    <t xml:space="preserve">ATADURA GESSADA RÁPIDA 20CMX4M COMPOSTA POR SUBSTRATO GAZE ESPECIAL GIRO INGLÊS 100% ALGODÃO, IMPREGNADA COM GESSO COLOIDAL  </t>
  </si>
  <si>
    <r>
      <t xml:space="preserve">        </t>
    </r>
    <r>
      <rPr>
        <sz val="8"/>
        <color indexed="8"/>
        <rFont val="Times New Roman"/>
        <family val="1"/>
      </rPr>
      <t>100</t>
    </r>
    <r>
      <rPr>
        <sz val="7"/>
        <color indexed="8"/>
        <rFont val="Times New Roman"/>
        <family val="1"/>
      </rPr>
      <t xml:space="preserve">       </t>
    </r>
    <r>
      <rPr>
        <sz val="8"/>
        <color indexed="8"/>
        <rFont val="Times New Roman"/>
        <family val="1"/>
      </rPr>
      <t> </t>
    </r>
  </si>
  <si>
    <t xml:space="preserve">ATADURA DE ALGODÃO ORTOPÉDICA 10CMX1,0M </t>
  </si>
  <si>
    <r>
      <t xml:space="preserve">        </t>
    </r>
    <r>
      <rPr>
        <sz val="8"/>
        <color indexed="8"/>
        <rFont val="Times New Roman"/>
        <family val="1"/>
      </rPr>
      <t>101</t>
    </r>
    <r>
      <rPr>
        <sz val="7"/>
        <color indexed="8"/>
        <rFont val="Times New Roman"/>
        <family val="1"/>
      </rPr>
      <t xml:space="preserve">       </t>
    </r>
    <r>
      <rPr>
        <sz val="8"/>
        <color indexed="8"/>
        <rFont val="Times New Roman"/>
        <family val="1"/>
      </rPr>
      <t> </t>
    </r>
  </si>
  <si>
    <t xml:space="preserve">ATADURA DE ALGODÃO ORTOPÉDICA 15CMX1,0M </t>
  </si>
  <si>
    <r>
      <t xml:space="preserve">        </t>
    </r>
    <r>
      <rPr>
        <sz val="8"/>
        <color indexed="8"/>
        <rFont val="Times New Roman"/>
        <family val="1"/>
      </rPr>
      <t>102</t>
    </r>
    <r>
      <rPr>
        <sz val="7"/>
        <color indexed="8"/>
        <rFont val="Times New Roman"/>
        <family val="1"/>
      </rPr>
      <t xml:space="preserve">       </t>
    </r>
    <r>
      <rPr>
        <sz val="8"/>
        <color indexed="8"/>
        <rFont val="Times New Roman"/>
        <family val="1"/>
      </rPr>
      <t> </t>
    </r>
  </si>
  <si>
    <t xml:space="preserve">ATADURA DE ALGODÃO ORTOPÉDICA 20CMX1,0M </t>
  </si>
  <si>
    <r>
      <t xml:space="preserve">        </t>
    </r>
    <r>
      <rPr>
        <sz val="8"/>
        <color indexed="8"/>
        <rFont val="Times New Roman"/>
        <family val="1"/>
      </rPr>
      <t>103</t>
    </r>
    <r>
      <rPr>
        <sz val="7"/>
        <color indexed="8"/>
        <rFont val="Times New Roman"/>
        <family val="1"/>
      </rPr>
      <t xml:space="preserve">       </t>
    </r>
    <r>
      <rPr>
        <sz val="8"/>
        <color indexed="8"/>
        <rFont val="Times New Roman"/>
        <family val="1"/>
      </rPr>
      <t> </t>
    </r>
  </si>
  <si>
    <t>EQUIPOS COMPLETOS PARA NEBULIZAÇÃO INFANTIL, ESTERELIZADO COM ÓXIDO DE ETILENO</t>
  </si>
  <si>
    <r>
      <t xml:space="preserve">        </t>
    </r>
    <r>
      <rPr>
        <sz val="8"/>
        <color indexed="8"/>
        <rFont val="Times New Roman"/>
        <family val="1"/>
      </rPr>
      <t>104</t>
    </r>
    <r>
      <rPr>
        <sz val="7"/>
        <color indexed="8"/>
        <rFont val="Times New Roman"/>
        <family val="1"/>
      </rPr>
      <t xml:space="preserve">       </t>
    </r>
    <r>
      <rPr>
        <sz val="8"/>
        <color indexed="8"/>
        <rFont val="Times New Roman"/>
        <family val="1"/>
      </rPr>
      <t> </t>
    </r>
  </si>
  <si>
    <t>EQUIPO PARA TRANSFUSÃO SANGÜÍNEA CÂMARA DUPLA ESTÉRIL, APIROGÊNICO, ATÓXICO</t>
  </si>
  <si>
    <r>
      <t xml:space="preserve">        </t>
    </r>
    <r>
      <rPr>
        <sz val="8"/>
        <color indexed="8"/>
        <rFont val="Times New Roman"/>
        <family val="1"/>
      </rPr>
      <t>105</t>
    </r>
    <r>
      <rPr>
        <sz val="7"/>
        <color indexed="8"/>
        <rFont val="Times New Roman"/>
        <family val="1"/>
      </rPr>
      <t xml:space="preserve">       </t>
    </r>
    <r>
      <rPr>
        <sz val="8"/>
        <color indexed="8"/>
        <rFont val="Times New Roman"/>
        <family val="1"/>
      </rPr>
      <t> </t>
    </r>
  </si>
  <si>
    <t>EQUIPO PARA VERIFICAÇÃO DE PRESSÃO VENOSA CENTRAL (PVC)</t>
  </si>
  <si>
    <r>
      <t xml:space="preserve">        </t>
    </r>
    <r>
      <rPr>
        <sz val="8"/>
        <color indexed="8"/>
        <rFont val="Times New Roman"/>
        <family val="1"/>
      </rPr>
      <t>106</t>
    </r>
    <r>
      <rPr>
        <sz val="7"/>
        <color indexed="8"/>
        <rFont val="Times New Roman"/>
        <family val="1"/>
      </rPr>
      <t xml:space="preserve">       </t>
    </r>
    <r>
      <rPr>
        <sz val="8"/>
        <color indexed="8"/>
        <rFont val="Times New Roman"/>
        <family val="1"/>
      </rPr>
      <t> </t>
    </r>
  </si>
  <si>
    <t>DRENO DE PENROSE N° 1</t>
  </si>
  <si>
    <r>
      <t xml:space="preserve">        </t>
    </r>
    <r>
      <rPr>
        <sz val="8"/>
        <color indexed="8"/>
        <rFont val="Times New Roman"/>
        <family val="1"/>
      </rPr>
      <t>107</t>
    </r>
    <r>
      <rPr>
        <sz val="7"/>
        <color indexed="8"/>
        <rFont val="Times New Roman"/>
        <family val="1"/>
      </rPr>
      <t xml:space="preserve">       </t>
    </r>
    <r>
      <rPr>
        <sz val="8"/>
        <color indexed="8"/>
        <rFont val="Times New Roman"/>
        <family val="1"/>
      </rPr>
      <t> </t>
    </r>
  </si>
  <si>
    <t>DRENO DE PENROSE N° 2</t>
  </si>
  <si>
    <r>
      <t xml:space="preserve">        </t>
    </r>
    <r>
      <rPr>
        <sz val="8"/>
        <color indexed="8"/>
        <rFont val="Times New Roman"/>
        <family val="1"/>
      </rPr>
      <t>108</t>
    </r>
    <r>
      <rPr>
        <sz val="7"/>
        <color indexed="8"/>
        <rFont val="Times New Roman"/>
        <family val="1"/>
      </rPr>
      <t xml:space="preserve">       </t>
    </r>
    <r>
      <rPr>
        <sz val="8"/>
        <color indexed="8"/>
        <rFont val="Times New Roman"/>
        <family val="1"/>
      </rPr>
      <t> </t>
    </r>
  </si>
  <si>
    <t>DRENO DE PENROSE N° 3</t>
  </si>
  <si>
    <r>
      <t xml:space="preserve">        </t>
    </r>
    <r>
      <rPr>
        <sz val="8"/>
        <color indexed="8"/>
        <rFont val="Times New Roman"/>
        <family val="1"/>
      </rPr>
      <t>109</t>
    </r>
    <r>
      <rPr>
        <sz val="7"/>
        <color indexed="8"/>
        <rFont val="Times New Roman"/>
        <family val="1"/>
      </rPr>
      <t xml:space="preserve">       </t>
    </r>
    <r>
      <rPr>
        <sz val="8"/>
        <color indexed="8"/>
        <rFont val="Times New Roman"/>
        <family val="1"/>
      </rPr>
      <t> </t>
    </r>
  </si>
  <si>
    <t>SONDA URETRAL DESCARTÁVEL NR.14, SILICONIZADA, CONFECCIONADA EM POLIVINIL ATÓXICA, TRANSPARENTE, COM 02 ORIFÍCIOS CENTRAL E LATERAL, ESTERILIZADA A RAIO GAMA COBALTO 60, EMBALADA INDIVIDUALMENTE EM FILME DE POLIETILENO, CONSTANDO EXTERNAMENTE OS DADOS DE IDENTIFICAÇÃO, PROCEDÊNCIA, DATA DE FABRICAÇÃO E VALIDADE, NR. DE LOTE, CALIBRE E REGISTRO NO MS</t>
  </si>
  <si>
    <r>
      <t xml:space="preserve">        </t>
    </r>
    <r>
      <rPr>
        <sz val="8"/>
        <color indexed="8"/>
        <rFont val="Times New Roman"/>
        <family val="1"/>
      </rPr>
      <t>110</t>
    </r>
    <r>
      <rPr>
        <sz val="7"/>
        <color indexed="8"/>
        <rFont val="Times New Roman"/>
        <family val="1"/>
      </rPr>
      <t xml:space="preserve">       </t>
    </r>
    <r>
      <rPr>
        <sz val="8"/>
        <color indexed="8"/>
        <rFont val="Times New Roman"/>
        <family val="1"/>
      </rPr>
      <t> </t>
    </r>
  </si>
  <si>
    <t>SONDA URETRAL DESCARTÁVEL NR.06, SILICONIZADA, CONFECCIONADA EM POLIVINIL ATÓXICA, TRANSPARENTE, COM 02 ORIFÍCIOS CENTRAL E LATERAL, ESTERILIZADA A RAIO GAMA COBALTO 60, EMBALADA INDIVIDUALMENTE EM FILME DE POLIETILENO,CONSTANDO EXTERNAMENTE OS DADOS DE IDENTIFICAÇÃO, PROCEDÊNCIA, DATA DE FABRICAÇÃO E VALIDADE, NR. DE LOTE, CALIBRE E REGISTRO NO MS</t>
  </si>
  <si>
    <r>
      <t xml:space="preserve">        </t>
    </r>
    <r>
      <rPr>
        <sz val="8"/>
        <color indexed="8"/>
        <rFont val="Times New Roman"/>
        <family val="1"/>
      </rPr>
      <t>111</t>
    </r>
    <r>
      <rPr>
        <sz val="7"/>
        <color indexed="8"/>
        <rFont val="Times New Roman"/>
        <family val="1"/>
      </rPr>
      <t xml:space="preserve">       </t>
    </r>
    <r>
      <rPr>
        <sz val="8"/>
        <color indexed="8"/>
        <rFont val="Times New Roman"/>
        <family val="1"/>
      </rPr>
      <t> </t>
    </r>
  </si>
  <si>
    <t>SONDA DE ASPIRAÇÃO TRAQUEAL Nº 04, TUBO EM PVC ATÓXICO SILICONIZADO, ESTÉRIL</t>
  </si>
  <si>
    <r>
      <t xml:space="preserve">        </t>
    </r>
    <r>
      <rPr>
        <sz val="8"/>
        <color indexed="8"/>
        <rFont val="Times New Roman"/>
        <family val="1"/>
      </rPr>
      <t>112</t>
    </r>
    <r>
      <rPr>
        <sz val="7"/>
        <color indexed="8"/>
        <rFont val="Times New Roman"/>
        <family val="1"/>
      </rPr>
      <t xml:space="preserve">       </t>
    </r>
    <r>
      <rPr>
        <sz val="8"/>
        <color indexed="8"/>
        <rFont val="Times New Roman"/>
        <family val="1"/>
      </rPr>
      <t> </t>
    </r>
  </si>
  <si>
    <t>SONDA DE ASPIRAÇÃO TRAQUEAL Nº 06, TUBO EM PVC ATÓXICO SILICONIZADO, ESTÉRIL</t>
  </si>
  <si>
    <r>
      <t xml:space="preserve">        </t>
    </r>
    <r>
      <rPr>
        <sz val="8"/>
        <color indexed="8"/>
        <rFont val="Times New Roman"/>
        <family val="1"/>
      </rPr>
      <t>113</t>
    </r>
    <r>
      <rPr>
        <sz val="7"/>
        <color indexed="8"/>
        <rFont val="Times New Roman"/>
        <family val="1"/>
      </rPr>
      <t xml:space="preserve">       </t>
    </r>
    <r>
      <rPr>
        <sz val="8"/>
        <color indexed="8"/>
        <rFont val="Times New Roman"/>
        <family val="1"/>
      </rPr>
      <t> </t>
    </r>
  </si>
  <si>
    <t>SONDA DE ASPIRAÇÃO TRAQUEAL Nº 08, TUBO EM PVC ATÓXICO SILICONIZADO, ESTÉRIL</t>
  </si>
  <si>
    <r>
      <t xml:space="preserve">        </t>
    </r>
    <r>
      <rPr>
        <sz val="8"/>
        <color indexed="8"/>
        <rFont val="Times New Roman"/>
        <family val="1"/>
      </rPr>
      <t>114</t>
    </r>
    <r>
      <rPr>
        <sz val="7"/>
        <color indexed="8"/>
        <rFont val="Times New Roman"/>
        <family val="1"/>
      </rPr>
      <t xml:space="preserve">       </t>
    </r>
    <r>
      <rPr>
        <sz val="8"/>
        <color indexed="8"/>
        <rFont val="Times New Roman"/>
        <family val="1"/>
      </rPr>
      <t> </t>
    </r>
  </si>
  <si>
    <t>SONDA DE ASPIRAÇÃO TRAQUEAL Nº 10, TUBO EM PVC ATÓXICO SILICONIZADO, ESTÉRIL</t>
  </si>
  <si>
    <r>
      <t xml:space="preserve">        </t>
    </r>
    <r>
      <rPr>
        <sz val="8"/>
        <color indexed="8"/>
        <rFont val="Times New Roman"/>
        <family val="1"/>
      </rPr>
      <t>115</t>
    </r>
    <r>
      <rPr>
        <sz val="7"/>
        <color indexed="8"/>
        <rFont val="Times New Roman"/>
        <family val="1"/>
      </rPr>
      <t xml:space="preserve">       </t>
    </r>
    <r>
      <rPr>
        <sz val="8"/>
        <color indexed="8"/>
        <rFont val="Times New Roman"/>
        <family val="1"/>
      </rPr>
      <t> </t>
    </r>
  </si>
  <si>
    <t>SONDA DE ASPIRAÇÃO TRAQUEAL Nº 12, TUBO EM PVC ATÓXICO SILICONIZADO, ESTÉRIL</t>
  </si>
  <si>
    <r>
      <t xml:space="preserve">        </t>
    </r>
    <r>
      <rPr>
        <sz val="8"/>
        <color indexed="8"/>
        <rFont val="Times New Roman"/>
        <family val="1"/>
      </rPr>
      <t>116</t>
    </r>
    <r>
      <rPr>
        <sz val="7"/>
        <color indexed="8"/>
        <rFont val="Times New Roman"/>
        <family val="1"/>
      </rPr>
      <t xml:space="preserve">       </t>
    </r>
    <r>
      <rPr>
        <sz val="8"/>
        <color indexed="8"/>
        <rFont val="Times New Roman"/>
        <family val="1"/>
      </rPr>
      <t> </t>
    </r>
  </si>
  <si>
    <t>SONDA DE ASPIRAÇÃO TRAQUEAL Nº 14, TUBO EM PVC ATÓXICO SILICONIZADO, ESTÉRIL</t>
  </si>
  <si>
    <r>
      <t xml:space="preserve">        </t>
    </r>
    <r>
      <rPr>
        <sz val="8"/>
        <color indexed="8"/>
        <rFont val="Times New Roman"/>
        <family val="1"/>
      </rPr>
      <t>117</t>
    </r>
    <r>
      <rPr>
        <sz val="7"/>
        <color indexed="8"/>
        <rFont val="Times New Roman"/>
        <family val="1"/>
      </rPr>
      <t xml:space="preserve">       </t>
    </r>
    <r>
      <rPr>
        <sz val="8"/>
        <color indexed="8"/>
        <rFont val="Times New Roman"/>
        <family val="1"/>
      </rPr>
      <t> </t>
    </r>
  </si>
  <si>
    <t>SONDA DE ASPIRAÇÃO TRAQUEAL Nº 18, TUBO EM PVC ATÓXICO SILICONIZADO, ESTÉRIL</t>
  </si>
  <si>
    <r>
      <t xml:space="preserve">        </t>
    </r>
    <r>
      <rPr>
        <sz val="8"/>
        <color indexed="8"/>
        <rFont val="Times New Roman"/>
        <family val="1"/>
      </rPr>
      <t>118</t>
    </r>
    <r>
      <rPr>
        <sz val="7"/>
        <color indexed="8"/>
        <rFont val="Times New Roman"/>
        <family val="1"/>
      </rPr>
      <t xml:space="preserve">       </t>
    </r>
    <r>
      <rPr>
        <sz val="8"/>
        <color indexed="8"/>
        <rFont val="Times New Roman"/>
        <family val="1"/>
      </rPr>
      <t> </t>
    </r>
  </si>
  <si>
    <t>SONDA DE ASPIRAÇÃO TRAQUEAL Nº 20, TUBO EM PVC ATÓXICO SILICONIZADO, ESTÉRIL</t>
  </si>
  <si>
    <r>
      <t xml:space="preserve">        </t>
    </r>
    <r>
      <rPr>
        <sz val="8"/>
        <color indexed="8"/>
        <rFont val="Times New Roman"/>
        <family val="1"/>
      </rPr>
      <t>119</t>
    </r>
    <r>
      <rPr>
        <sz val="7"/>
        <color indexed="8"/>
        <rFont val="Times New Roman"/>
        <family val="1"/>
      </rPr>
      <t xml:space="preserve">       </t>
    </r>
    <r>
      <rPr>
        <sz val="8"/>
        <color indexed="8"/>
        <rFont val="Times New Roman"/>
        <family val="1"/>
      </rPr>
      <t> </t>
    </r>
  </si>
  <si>
    <t>SONDA DE FOLLEY Nº 12 DUAS VIAS SILICONIZADA, ESTÉRIL</t>
  </si>
  <si>
    <r>
      <t xml:space="preserve">        </t>
    </r>
    <r>
      <rPr>
        <sz val="8"/>
        <color indexed="8"/>
        <rFont val="Times New Roman"/>
        <family val="1"/>
      </rPr>
      <t>120</t>
    </r>
    <r>
      <rPr>
        <sz val="7"/>
        <color indexed="8"/>
        <rFont val="Times New Roman"/>
        <family val="1"/>
      </rPr>
      <t xml:space="preserve">       </t>
    </r>
    <r>
      <rPr>
        <sz val="8"/>
        <color indexed="8"/>
        <rFont val="Times New Roman"/>
        <family val="1"/>
      </rPr>
      <t> </t>
    </r>
  </si>
  <si>
    <t>SONDA DE FOLLEY Nº 16 DUAS VIAS SILICONIZADA, ESTÉRIL</t>
  </si>
  <si>
    <r>
      <t xml:space="preserve">        </t>
    </r>
    <r>
      <rPr>
        <sz val="8"/>
        <color indexed="8"/>
        <rFont val="Times New Roman"/>
        <family val="1"/>
      </rPr>
      <t>121</t>
    </r>
    <r>
      <rPr>
        <sz val="7"/>
        <color indexed="8"/>
        <rFont val="Times New Roman"/>
        <family val="1"/>
      </rPr>
      <t xml:space="preserve">       </t>
    </r>
    <r>
      <rPr>
        <sz val="8"/>
        <color indexed="8"/>
        <rFont val="Times New Roman"/>
        <family val="1"/>
      </rPr>
      <t> </t>
    </r>
  </si>
  <si>
    <t>SONDA DE FOLLEY Nº 18 DUAS VIAS SILICONIZADA, ESTÉRIL</t>
  </si>
  <si>
    <r>
      <t xml:space="preserve">        </t>
    </r>
    <r>
      <rPr>
        <sz val="8"/>
        <color indexed="8"/>
        <rFont val="Times New Roman"/>
        <family val="1"/>
      </rPr>
      <t>122</t>
    </r>
    <r>
      <rPr>
        <sz val="7"/>
        <color indexed="8"/>
        <rFont val="Times New Roman"/>
        <family val="1"/>
      </rPr>
      <t xml:space="preserve">       </t>
    </r>
    <r>
      <rPr>
        <sz val="8"/>
        <color indexed="8"/>
        <rFont val="Times New Roman"/>
        <family val="1"/>
      </rPr>
      <t> </t>
    </r>
  </si>
  <si>
    <t>SONDA DE FOLLEY Nº 20 DUAS VIAS SILICONIZADA, ESTÉRIL</t>
  </si>
  <si>
    <r>
      <t xml:space="preserve">        </t>
    </r>
    <r>
      <rPr>
        <sz val="8"/>
        <color indexed="8"/>
        <rFont val="Times New Roman"/>
        <family val="1"/>
      </rPr>
      <t>123</t>
    </r>
    <r>
      <rPr>
        <sz val="7"/>
        <color indexed="8"/>
        <rFont val="Times New Roman"/>
        <family val="1"/>
      </rPr>
      <t xml:space="preserve">       </t>
    </r>
    <r>
      <rPr>
        <sz val="8"/>
        <color indexed="8"/>
        <rFont val="Times New Roman"/>
        <family val="1"/>
      </rPr>
      <t> </t>
    </r>
  </si>
  <si>
    <t>SONDA DE FOLLEY Nº 22 DUAS VIAS SILICONIZADA, ESTÉRIL</t>
  </si>
  <si>
    <r>
      <t xml:space="preserve">        </t>
    </r>
    <r>
      <rPr>
        <sz val="8"/>
        <color indexed="8"/>
        <rFont val="Times New Roman"/>
        <family val="1"/>
      </rPr>
      <t>124</t>
    </r>
    <r>
      <rPr>
        <sz val="7"/>
        <color indexed="8"/>
        <rFont val="Times New Roman"/>
        <family val="1"/>
      </rPr>
      <t xml:space="preserve">       </t>
    </r>
    <r>
      <rPr>
        <sz val="8"/>
        <color indexed="8"/>
        <rFont val="Times New Roman"/>
        <family val="1"/>
      </rPr>
      <t> </t>
    </r>
  </si>
  <si>
    <t>SONDA DE FOLLEY Nº 24 DUAS VIAS SILICONIZADA, ESTÉRIL</t>
  </si>
  <si>
    <r>
      <t xml:space="preserve">        </t>
    </r>
    <r>
      <rPr>
        <sz val="8"/>
        <color indexed="8"/>
        <rFont val="Times New Roman"/>
        <family val="1"/>
      </rPr>
      <t>125</t>
    </r>
    <r>
      <rPr>
        <sz val="7"/>
        <color indexed="8"/>
        <rFont val="Times New Roman"/>
        <family val="1"/>
      </rPr>
      <t xml:space="preserve">       </t>
    </r>
    <r>
      <rPr>
        <sz val="8"/>
        <color indexed="8"/>
        <rFont val="Times New Roman"/>
        <family val="1"/>
      </rPr>
      <t> </t>
    </r>
  </si>
  <si>
    <t>SONDA P/ TRAQUEOSTOMIA DESC. COM CUFF Nº 0,5</t>
  </si>
  <si>
    <t>U N</t>
  </si>
  <si>
    <r>
      <t xml:space="preserve">        </t>
    </r>
    <r>
      <rPr>
        <sz val="8"/>
        <color indexed="8"/>
        <rFont val="Times New Roman"/>
        <family val="1"/>
      </rPr>
      <t>126</t>
    </r>
    <r>
      <rPr>
        <sz val="7"/>
        <color indexed="8"/>
        <rFont val="Times New Roman"/>
        <family val="1"/>
      </rPr>
      <t xml:space="preserve">       </t>
    </r>
    <r>
      <rPr>
        <sz val="8"/>
        <color indexed="8"/>
        <rFont val="Times New Roman"/>
        <family val="1"/>
      </rPr>
      <t> </t>
    </r>
  </si>
  <si>
    <t>SONDA P/ TRAQUEOSTOMIA DESC. COM CUFF Nº 0,6</t>
  </si>
  <si>
    <r>
      <t xml:space="preserve">        </t>
    </r>
    <r>
      <rPr>
        <sz val="8"/>
        <color indexed="8"/>
        <rFont val="Times New Roman"/>
        <family val="1"/>
      </rPr>
      <t>127</t>
    </r>
    <r>
      <rPr>
        <sz val="7"/>
        <color indexed="8"/>
        <rFont val="Times New Roman"/>
        <family val="1"/>
      </rPr>
      <t xml:space="preserve">       </t>
    </r>
    <r>
      <rPr>
        <sz val="8"/>
        <color indexed="8"/>
        <rFont val="Times New Roman"/>
        <family val="1"/>
      </rPr>
      <t> </t>
    </r>
  </si>
  <si>
    <t>SONDA P/ TRAQUEOSTOMIA DESC. COM CUFF Nº 10</t>
  </si>
  <si>
    <r>
      <t xml:space="preserve">        </t>
    </r>
    <r>
      <rPr>
        <sz val="8"/>
        <color indexed="8"/>
        <rFont val="Times New Roman"/>
        <family val="1"/>
      </rPr>
      <t>128</t>
    </r>
    <r>
      <rPr>
        <sz val="7"/>
        <color indexed="8"/>
        <rFont val="Times New Roman"/>
        <family val="1"/>
      </rPr>
      <t xml:space="preserve">       </t>
    </r>
    <r>
      <rPr>
        <sz val="8"/>
        <color indexed="8"/>
        <rFont val="Times New Roman"/>
        <family val="1"/>
      </rPr>
      <t> </t>
    </r>
  </si>
  <si>
    <t>SONDA P/ TRAQUEOSTOMIA DESC. COM CUFF Nº 12</t>
  </si>
  <si>
    <r>
      <t xml:space="preserve">        </t>
    </r>
    <r>
      <rPr>
        <sz val="8"/>
        <color indexed="8"/>
        <rFont val="Times New Roman"/>
        <family val="1"/>
      </rPr>
      <t>129</t>
    </r>
    <r>
      <rPr>
        <sz val="7"/>
        <color indexed="8"/>
        <rFont val="Times New Roman"/>
        <family val="1"/>
      </rPr>
      <t xml:space="preserve">       </t>
    </r>
    <r>
      <rPr>
        <sz val="8"/>
        <color indexed="8"/>
        <rFont val="Times New Roman"/>
        <family val="1"/>
      </rPr>
      <t> </t>
    </r>
  </si>
  <si>
    <t>SONDA DE FOLLEY Nº 18 TRÊS VIAS SILICONIZADA, ESTÉRIL</t>
  </si>
  <si>
    <r>
      <t xml:space="preserve">        </t>
    </r>
    <r>
      <rPr>
        <sz val="8"/>
        <color indexed="8"/>
        <rFont val="Times New Roman"/>
        <family val="1"/>
      </rPr>
      <t>130</t>
    </r>
    <r>
      <rPr>
        <sz val="7"/>
        <color indexed="8"/>
        <rFont val="Times New Roman"/>
        <family val="1"/>
      </rPr>
      <t xml:space="preserve">       </t>
    </r>
    <r>
      <rPr>
        <sz val="8"/>
        <color indexed="8"/>
        <rFont val="Times New Roman"/>
        <family val="1"/>
      </rPr>
      <t> </t>
    </r>
  </si>
  <si>
    <t>TUBO ENDOTRAQUEAL  SOLIDOR  Nº 2,0MM COM MANGUITO EM PVC ESTÉRIL</t>
  </si>
  <si>
    <r>
      <t xml:space="preserve">        </t>
    </r>
    <r>
      <rPr>
        <sz val="8"/>
        <color indexed="8"/>
        <rFont val="Times New Roman"/>
        <family val="1"/>
      </rPr>
      <t>131</t>
    </r>
    <r>
      <rPr>
        <sz val="7"/>
        <color indexed="8"/>
        <rFont val="Times New Roman"/>
        <family val="1"/>
      </rPr>
      <t xml:space="preserve">       </t>
    </r>
    <r>
      <rPr>
        <sz val="8"/>
        <color indexed="8"/>
        <rFont val="Times New Roman"/>
        <family val="1"/>
      </rPr>
      <t> </t>
    </r>
  </si>
  <si>
    <t>TUBO ENDOTRAQUEAL  SOLIDOR  Nº 2,5MM COM MANGUITO EM PVC ESTÉRIL</t>
  </si>
  <si>
    <r>
      <t xml:space="preserve">        </t>
    </r>
    <r>
      <rPr>
        <sz val="8"/>
        <color indexed="8"/>
        <rFont val="Times New Roman"/>
        <family val="1"/>
      </rPr>
      <t>132</t>
    </r>
    <r>
      <rPr>
        <sz val="7"/>
        <color indexed="8"/>
        <rFont val="Times New Roman"/>
        <family val="1"/>
      </rPr>
      <t xml:space="preserve">       </t>
    </r>
    <r>
      <rPr>
        <sz val="8"/>
        <color indexed="8"/>
        <rFont val="Times New Roman"/>
        <family val="1"/>
      </rPr>
      <t> </t>
    </r>
  </si>
  <si>
    <t>TUBO ENDOTRAQUEAL  SOLIDOR  Nº 3.0MM COM MANGUITO EM PVC ESTÉRIL</t>
  </si>
  <si>
    <r>
      <t xml:space="preserve">        </t>
    </r>
    <r>
      <rPr>
        <sz val="8"/>
        <color indexed="8"/>
        <rFont val="Times New Roman"/>
        <family val="1"/>
      </rPr>
      <t>133</t>
    </r>
    <r>
      <rPr>
        <sz val="7"/>
        <color indexed="8"/>
        <rFont val="Times New Roman"/>
        <family val="1"/>
      </rPr>
      <t xml:space="preserve">       </t>
    </r>
    <r>
      <rPr>
        <sz val="8"/>
        <color indexed="8"/>
        <rFont val="Times New Roman"/>
        <family val="1"/>
      </rPr>
      <t> </t>
    </r>
  </si>
  <si>
    <t>TUBO ENDOTRAQUEAL  SOLIDOR  Nº 3.5MM COM MANGUITO EM PVC ESTÉRIL</t>
  </si>
  <si>
    <r>
      <t xml:space="preserve">        </t>
    </r>
    <r>
      <rPr>
        <sz val="8"/>
        <color indexed="8"/>
        <rFont val="Times New Roman"/>
        <family val="1"/>
      </rPr>
      <t>134</t>
    </r>
    <r>
      <rPr>
        <sz val="7"/>
        <color indexed="8"/>
        <rFont val="Times New Roman"/>
        <family val="1"/>
      </rPr>
      <t xml:space="preserve">       </t>
    </r>
    <r>
      <rPr>
        <sz val="8"/>
        <color indexed="8"/>
        <rFont val="Times New Roman"/>
        <family val="1"/>
      </rPr>
      <t> </t>
    </r>
  </si>
  <si>
    <t>TUBO ENDOTRAQUEAL  SOLIDOR  Nº 4.0MM COM MANGUITO EM PVC ESTÉRIL</t>
  </si>
  <si>
    <r>
      <t xml:space="preserve">        </t>
    </r>
    <r>
      <rPr>
        <sz val="8"/>
        <color indexed="8"/>
        <rFont val="Times New Roman"/>
        <family val="1"/>
      </rPr>
      <t>135</t>
    </r>
    <r>
      <rPr>
        <sz val="7"/>
        <color indexed="8"/>
        <rFont val="Times New Roman"/>
        <family val="1"/>
      </rPr>
      <t xml:space="preserve">       </t>
    </r>
    <r>
      <rPr>
        <sz val="8"/>
        <color indexed="8"/>
        <rFont val="Times New Roman"/>
        <family val="1"/>
      </rPr>
      <t> </t>
    </r>
  </si>
  <si>
    <t>TUBO ENDOTRAQUEAL  SOLIDOR  Nº 4.5MM COM MANGUITO EM PVC ESTÉRIL</t>
  </si>
  <si>
    <r>
      <t xml:space="preserve">        </t>
    </r>
    <r>
      <rPr>
        <sz val="8"/>
        <color indexed="8"/>
        <rFont val="Times New Roman"/>
        <family val="1"/>
      </rPr>
      <t>136</t>
    </r>
    <r>
      <rPr>
        <sz val="7"/>
        <color indexed="8"/>
        <rFont val="Times New Roman"/>
        <family val="1"/>
      </rPr>
      <t xml:space="preserve">       </t>
    </r>
    <r>
      <rPr>
        <sz val="8"/>
        <color indexed="8"/>
        <rFont val="Times New Roman"/>
        <family val="1"/>
      </rPr>
      <t> </t>
    </r>
  </si>
  <si>
    <t>TUBO ENDOTRAQUEAL  SOLIDOR  Nº 5.0MM COM MANGUITO EM PVC ESTÉRIL</t>
  </si>
  <si>
    <r>
      <t xml:space="preserve">        </t>
    </r>
    <r>
      <rPr>
        <sz val="8"/>
        <color indexed="8"/>
        <rFont val="Times New Roman"/>
        <family val="1"/>
      </rPr>
      <t>137</t>
    </r>
    <r>
      <rPr>
        <sz val="7"/>
        <color indexed="8"/>
        <rFont val="Times New Roman"/>
        <family val="1"/>
      </rPr>
      <t xml:space="preserve">       </t>
    </r>
    <r>
      <rPr>
        <sz val="8"/>
        <color indexed="8"/>
        <rFont val="Times New Roman"/>
        <family val="1"/>
      </rPr>
      <t> </t>
    </r>
  </si>
  <si>
    <t>TUBO ENDOTRAQUEAL  SOLIDOR  Nº 5.5MM COM MANGUITO EM PVC ESTÉRIL</t>
  </si>
  <si>
    <r>
      <t xml:space="preserve">        </t>
    </r>
    <r>
      <rPr>
        <sz val="8"/>
        <color indexed="8"/>
        <rFont val="Times New Roman"/>
        <family val="1"/>
      </rPr>
      <t>138</t>
    </r>
    <r>
      <rPr>
        <sz val="7"/>
        <color indexed="8"/>
        <rFont val="Times New Roman"/>
        <family val="1"/>
      </rPr>
      <t xml:space="preserve">       </t>
    </r>
    <r>
      <rPr>
        <sz val="8"/>
        <color indexed="8"/>
        <rFont val="Times New Roman"/>
        <family val="1"/>
      </rPr>
      <t> </t>
    </r>
  </si>
  <si>
    <t>TUBO ENDOTRAQUEAL  SOLIDOR  Nº 6.0MM COM MANGUITO EM PVC ESTÉRIL</t>
  </si>
  <si>
    <r>
      <t xml:space="preserve">        </t>
    </r>
    <r>
      <rPr>
        <sz val="8"/>
        <color indexed="8"/>
        <rFont val="Times New Roman"/>
        <family val="1"/>
      </rPr>
      <t>139</t>
    </r>
    <r>
      <rPr>
        <sz val="7"/>
        <color indexed="8"/>
        <rFont val="Times New Roman"/>
        <family val="1"/>
      </rPr>
      <t xml:space="preserve">       </t>
    </r>
    <r>
      <rPr>
        <sz val="8"/>
        <color indexed="8"/>
        <rFont val="Times New Roman"/>
        <family val="1"/>
      </rPr>
      <t> </t>
    </r>
  </si>
  <si>
    <t>TUBO ENDOTRAQUEAL  SOLIDOR  Nº 6.5MM COM MANGUITO EM PVC ESTÉRIL</t>
  </si>
  <si>
    <r>
      <t xml:space="preserve">        </t>
    </r>
    <r>
      <rPr>
        <sz val="8"/>
        <color indexed="8"/>
        <rFont val="Times New Roman"/>
        <family val="1"/>
      </rPr>
      <t>140</t>
    </r>
    <r>
      <rPr>
        <sz val="7"/>
        <color indexed="8"/>
        <rFont val="Times New Roman"/>
        <family val="1"/>
      </rPr>
      <t xml:space="preserve">       </t>
    </r>
    <r>
      <rPr>
        <sz val="8"/>
        <color indexed="8"/>
        <rFont val="Times New Roman"/>
        <family val="1"/>
      </rPr>
      <t> </t>
    </r>
  </si>
  <si>
    <t>TUBO ENDOTRAQUEAL  SOLIDOR  Nº 7.0MM COM MANGUITO EM PVC ESTÉRIL</t>
  </si>
  <si>
    <r>
      <t xml:space="preserve">        </t>
    </r>
    <r>
      <rPr>
        <sz val="8"/>
        <color indexed="8"/>
        <rFont val="Times New Roman"/>
        <family val="1"/>
      </rPr>
      <t>141</t>
    </r>
    <r>
      <rPr>
        <sz val="7"/>
        <color indexed="8"/>
        <rFont val="Times New Roman"/>
        <family val="1"/>
      </rPr>
      <t xml:space="preserve">       </t>
    </r>
    <r>
      <rPr>
        <sz val="8"/>
        <color indexed="8"/>
        <rFont val="Times New Roman"/>
        <family val="1"/>
      </rPr>
      <t> </t>
    </r>
  </si>
  <si>
    <t>TUBO ENDOTRAQUEAL  SOLIDOR  Nº 7.5MM COM MANGUITO EM PVC ESTÉRIL</t>
  </si>
  <si>
    <r>
      <t xml:space="preserve">        </t>
    </r>
    <r>
      <rPr>
        <sz val="8"/>
        <color indexed="8"/>
        <rFont val="Times New Roman"/>
        <family val="1"/>
      </rPr>
      <t>142</t>
    </r>
    <r>
      <rPr>
        <sz val="7"/>
        <color indexed="8"/>
        <rFont val="Times New Roman"/>
        <family val="1"/>
      </rPr>
      <t xml:space="preserve">       </t>
    </r>
    <r>
      <rPr>
        <sz val="8"/>
        <color indexed="8"/>
        <rFont val="Times New Roman"/>
        <family val="1"/>
      </rPr>
      <t> </t>
    </r>
  </si>
  <si>
    <t>TUBO ENDOTRAQUEAL  SOLIDOR  Nº 8.0MM COM MANGUITO EM PVC ESTÉRIL</t>
  </si>
  <si>
    <r>
      <t xml:space="preserve">        </t>
    </r>
    <r>
      <rPr>
        <sz val="8"/>
        <color indexed="8"/>
        <rFont val="Times New Roman"/>
        <family val="1"/>
      </rPr>
      <t>143</t>
    </r>
    <r>
      <rPr>
        <sz val="7"/>
        <color indexed="8"/>
        <rFont val="Times New Roman"/>
        <family val="1"/>
      </rPr>
      <t xml:space="preserve">       </t>
    </r>
    <r>
      <rPr>
        <sz val="8"/>
        <color indexed="8"/>
        <rFont val="Times New Roman"/>
        <family val="1"/>
      </rPr>
      <t> </t>
    </r>
  </si>
  <si>
    <t>TUBO ENDOTRAQUEAL  SOLIDOR  Nº 8.5MM COM MANGUITO EM PVC ESTÉRIL</t>
  </si>
  <si>
    <r>
      <t xml:space="preserve">        </t>
    </r>
    <r>
      <rPr>
        <sz val="8"/>
        <color indexed="8"/>
        <rFont val="Times New Roman"/>
        <family val="1"/>
      </rPr>
      <t>144</t>
    </r>
    <r>
      <rPr>
        <sz val="7"/>
        <color indexed="8"/>
        <rFont val="Times New Roman"/>
        <family val="1"/>
      </rPr>
      <t xml:space="preserve">       </t>
    </r>
    <r>
      <rPr>
        <sz val="8"/>
        <color indexed="8"/>
        <rFont val="Times New Roman"/>
        <family val="1"/>
      </rPr>
      <t> </t>
    </r>
  </si>
  <si>
    <t>TUBO ENDOTRAQUEAL  SOLIDOR  Nº 9.0MM COM MANGUITO EM PVC ESTÉRIL</t>
  </si>
  <si>
    <r>
      <t xml:space="preserve">        </t>
    </r>
    <r>
      <rPr>
        <sz val="8"/>
        <color indexed="8"/>
        <rFont val="Times New Roman"/>
        <family val="1"/>
      </rPr>
      <t>145</t>
    </r>
    <r>
      <rPr>
        <sz val="7"/>
        <color indexed="8"/>
        <rFont val="Times New Roman"/>
        <family val="1"/>
      </rPr>
      <t xml:space="preserve">       </t>
    </r>
    <r>
      <rPr>
        <sz val="8"/>
        <color indexed="8"/>
        <rFont val="Times New Roman"/>
        <family val="1"/>
      </rPr>
      <t> </t>
    </r>
  </si>
  <si>
    <t>SONDA NASOGÁSTRICA LONGA  Nº 06 EM PVC SILICONIZADO ESTÉRIL</t>
  </si>
  <si>
    <r>
      <t xml:space="preserve">        </t>
    </r>
    <r>
      <rPr>
        <sz val="8"/>
        <color indexed="8"/>
        <rFont val="Times New Roman"/>
        <family val="1"/>
      </rPr>
      <t>146</t>
    </r>
    <r>
      <rPr>
        <sz val="7"/>
        <color indexed="8"/>
        <rFont val="Times New Roman"/>
        <family val="1"/>
      </rPr>
      <t xml:space="preserve">       </t>
    </r>
    <r>
      <rPr>
        <sz val="8"/>
        <color indexed="8"/>
        <rFont val="Times New Roman"/>
        <family val="1"/>
      </rPr>
      <t> </t>
    </r>
  </si>
  <si>
    <t>SONDA NASOGÁSTRICA LONGA  Nº 08 EM PVC SILICONIZADO ESTÉRIL</t>
  </si>
  <si>
    <r>
      <t xml:space="preserve">        </t>
    </r>
    <r>
      <rPr>
        <sz val="8"/>
        <color indexed="8"/>
        <rFont val="Times New Roman"/>
        <family val="1"/>
      </rPr>
      <t>147</t>
    </r>
    <r>
      <rPr>
        <sz val="7"/>
        <color indexed="8"/>
        <rFont val="Times New Roman"/>
        <family val="1"/>
      </rPr>
      <t xml:space="preserve">       </t>
    </r>
    <r>
      <rPr>
        <sz val="8"/>
        <color indexed="8"/>
        <rFont val="Times New Roman"/>
        <family val="1"/>
      </rPr>
      <t> </t>
    </r>
  </si>
  <si>
    <t>SONDA NASOGÁSTRICA LONGA  Nº 12 EM PVC SILICONIZADO ESTÉRIL</t>
  </si>
  <si>
    <r>
      <t xml:space="preserve">        </t>
    </r>
    <r>
      <rPr>
        <sz val="8"/>
        <color indexed="8"/>
        <rFont val="Times New Roman"/>
        <family val="1"/>
      </rPr>
      <t>148</t>
    </r>
    <r>
      <rPr>
        <sz val="7"/>
        <color indexed="8"/>
        <rFont val="Times New Roman"/>
        <family val="1"/>
      </rPr>
      <t xml:space="preserve">       </t>
    </r>
    <r>
      <rPr>
        <sz val="8"/>
        <color indexed="8"/>
        <rFont val="Times New Roman"/>
        <family val="1"/>
      </rPr>
      <t> </t>
    </r>
  </si>
  <si>
    <t>SONDA NASOGÁSTRICA LONGA  Nº 14 EM PVC SILICONIZADO ESTÉRIL</t>
  </si>
  <si>
    <r>
      <t xml:space="preserve">        </t>
    </r>
    <r>
      <rPr>
        <sz val="8"/>
        <color indexed="8"/>
        <rFont val="Times New Roman"/>
        <family val="1"/>
      </rPr>
      <t>149</t>
    </r>
    <r>
      <rPr>
        <sz val="7"/>
        <color indexed="8"/>
        <rFont val="Times New Roman"/>
        <family val="1"/>
      </rPr>
      <t xml:space="preserve">       </t>
    </r>
    <r>
      <rPr>
        <sz val="8"/>
        <color indexed="8"/>
        <rFont val="Times New Roman"/>
        <family val="1"/>
      </rPr>
      <t> </t>
    </r>
  </si>
  <si>
    <t>SONDA NASOGÁSTRICA LONGA  Nº 16 EM PVC SILICONIZADO ESTÉRIL</t>
  </si>
  <si>
    <r>
      <t xml:space="preserve">        </t>
    </r>
    <r>
      <rPr>
        <sz val="8"/>
        <color indexed="8"/>
        <rFont val="Times New Roman"/>
        <family val="1"/>
      </rPr>
      <t>150</t>
    </r>
    <r>
      <rPr>
        <sz val="7"/>
        <color indexed="8"/>
        <rFont val="Times New Roman"/>
        <family val="1"/>
      </rPr>
      <t xml:space="preserve">       </t>
    </r>
    <r>
      <rPr>
        <sz val="8"/>
        <color indexed="8"/>
        <rFont val="Times New Roman"/>
        <family val="1"/>
      </rPr>
      <t> </t>
    </r>
  </si>
  <si>
    <t>SONDA NASOGÁSTRICA LONGA  Nº 18 EM PVC SILICONIZADO ESTÉRIL</t>
  </si>
  <si>
    <r>
      <t xml:space="preserve">        </t>
    </r>
    <r>
      <rPr>
        <sz val="8"/>
        <color indexed="8"/>
        <rFont val="Times New Roman"/>
        <family val="1"/>
      </rPr>
      <t>151</t>
    </r>
    <r>
      <rPr>
        <sz val="7"/>
        <color indexed="8"/>
        <rFont val="Times New Roman"/>
        <family val="1"/>
      </rPr>
      <t xml:space="preserve">       </t>
    </r>
    <r>
      <rPr>
        <sz val="8"/>
        <color indexed="8"/>
        <rFont val="Times New Roman"/>
        <family val="1"/>
      </rPr>
      <t> </t>
    </r>
  </si>
  <si>
    <t>SONDA NASOGÁSTRICA LONGA  Nº 20 EM PVC SILICONIZADO ESTÉRIL</t>
  </si>
  <si>
    <r>
      <t xml:space="preserve">        </t>
    </r>
    <r>
      <rPr>
        <sz val="8"/>
        <color indexed="8"/>
        <rFont val="Times New Roman"/>
        <family val="1"/>
      </rPr>
      <t>152</t>
    </r>
    <r>
      <rPr>
        <sz val="7"/>
        <color indexed="8"/>
        <rFont val="Times New Roman"/>
        <family val="1"/>
      </rPr>
      <t xml:space="preserve">       </t>
    </r>
    <r>
      <rPr>
        <sz val="8"/>
        <color indexed="8"/>
        <rFont val="Times New Roman"/>
        <family val="1"/>
      </rPr>
      <t> </t>
    </r>
  </si>
  <si>
    <t>SONDA URETRAL  Nº 04 EM PVC SILICONIZADO ESTÉRIL</t>
  </si>
  <si>
    <r>
      <t xml:space="preserve">        </t>
    </r>
    <r>
      <rPr>
        <sz val="8"/>
        <color indexed="8"/>
        <rFont val="Times New Roman"/>
        <family val="1"/>
      </rPr>
      <t>153</t>
    </r>
    <r>
      <rPr>
        <sz val="7"/>
        <color indexed="8"/>
        <rFont val="Times New Roman"/>
        <family val="1"/>
      </rPr>
      <t xml:space="preserve">       </t>
    </r>
    <r>
      <rPr>
        <sz val="8"/>
        <color indexed="8"/>
        <rFont val="Times New Roman"/>
        <family val="1"/>
      </rPr>
      <t> </t>
    </r>
  </si>
  <si>
    <t>FITA PARA GLICEMIA ACUM CHECK ACTIVE CAIXA COM 50</t>
  </si>
  <si>
    <t>FIO CIRÚRGICO NYLON 0 45 CM MONOFILAMENTO PRETO COM AGULHA 3/8 TRIANG. 3,0 CM , COM 12 UNIDADES</t>
  </si>
  <si>
    <t>FIO CIRÚRGICO NYLON 2-0 45 CM MONOFILAMENTO PRETO COM AGULHA 3/8 TRIANG. 3,0 CM, COM 12 UNIDADES</t>
  </si>
  <si>
    <t>FIO CIRÚRGICO NYLON 3-0 45 CM MONOFILAMENTO PRETO COM AGULHA 3/8 TRIANG. 3,0 CM, COM 12 UNIDADES</t>
  </si>
  <si>
    <t>FIO CIRÚRGICO NYLON 4-0 45 CM MONOFILAMENTO PRETO COM AGULHA 3/8 TRIANG. 3,0 CM, COM 12 UNIDADES</t>
  </si>
  <si>
    <t>FIO CIRÚRGICO NYLON 5-0 45 CM MONOFILAMENTO PRETO COM AGULHA 3/8 TRIANG. 2,0 CM, COM 12 UNIDADES</t>
  </si>
  <si>
    <t>FIO CIRÚRGICO NYLON 6-0 45 CM MONOFILAMENTO PRETO COM AGULHA 3/8 TRIANG. 2,0 CM, COM 12 UNIDADES</t>
  </si>
  <si>
    <t>TOUCA CIRÚRGICA DESCARTÁVEL COM ELASTICO, NA COR BRANCA, COM ELASTICO NAS EXTREMINADES, 30G/M², CONFECCIONADAEM FALSO TECIDO, HIPOALÉRGICO, MICROPERFURADA,FORMATO ANATÔMICO. EMBALADA CONFORME PRAXES DO FABRICANTE, CONSTANDO EXTERNAMENTE DADOS DE IDENTIFICAÇÃO E PROCEDÊNCIA , COM 100 UNIDADES</t>
  </si>
  <si>
    <t xml:space="preserve">ABOCAT RADIOPACO N° 18 CATETER INTRA VENOSO LONGA PERMANENCIA 0- COM FIO GUIA CATETER INTRAVENOSO DE LONGA DURAÇÃO, DESCARTAVEL, ESTÉRIL, CONFECCIONADO EM TEFLON, ATÓXICO, FLEXIVEL COM CAMARA DE REFLUXO E DISPOSITIVO TIPO LUER E FIO GUIA (MANDRIL) O CATETER ESTAR DENTRO DE UMA AGULHA OCA, BISELADA, E DEVE TER INVOLUCRO PLASTICO DE PROTEÇÃO, EMBALADO INDIVIDUALMENTE EM PAPEL GRAU CIRURGICO E POLIPROPILENO, COM ABERTURA EM PETALA, CONSTANDO EXTERNAMENTE DATA DE FABRICAÇÃO, PROCEDENCIA E DATA DE VALIDADE, COM NO MINIMO 20GA X 1,16CM, COM, CAIXA COM 100 UNICADES   </t>
  </si>
  <si>
    <t xml:space="preserve">ABOCAT RADIOPACO N° 22 CATETER INTRA VENOSO LONGA PERMANENCIA 0- COM FIO GUIA CATETER INTRAVENOSO DE LONGA DURAÇÃO, DESCARTAVEL, ESTÉRIL, CONFECCIONADO EM TEFLON, ATÓXICO, FLEXIVEL COM CAMARA DE REFLUXO E DISPOSITIVO TIPO LUER E FIO GUIA (MANDRIL) O CATETER ESTAR DENTRO DE UMA AGULHA OCA, BISELADA, E DEVE TER INVOLUCRO PLASTICO DE PROTEÇÃO, EMBALADO INDIVIDUALMENTE EM PAPEL GRAU CIRURGICO E POLIPROPILENO, COM ABERTURA EM PETALA, CONSTANDO EXTERNAMENTE DATA DE FABRICAÇÃO, PROCEDENCIA E DATA DE VALIDADE, COM NO MINIMO 20GA X 1,16CM, CAIXA COM 100   </t>
  </si>
  <si>
    <t xml:space="preserve">ABOCAT RADIOPACO N° 20 CATETER INTRA VENOSO LONGA PERMANENCIA 0- COM FIO GUIA CATETER INTRAVENOSO DE LONGA DURAÇÃO, DESCARTAVEL, ESTÉRIL, CONFECCIONADO EM TEFLON, ATÓXICO, FLEXIVEL COM CAMARA DE REFLUXO E DISPOSITIVO TIPO LUER E FIO GUIA (MANDRIL) O CATETER ESTAR DENTRO DE UMA AGULHA OCA, BISELADA, E DEVE TER INVOLUCRO PLASTICO DE PROTEÇÃO, EMBALADO INDIVIDUALMENTE EM PAPEL GRAU CIRURGICO E POLIPROPILENO, COM ABERTURA EM PETALA, CONSTANDO EXTERNAMENTE DATA DE FABRICAÇÃO, PROCEDENCIA E DATA DE VALIDADE, COM NO MINIMO 20GA X 1,16CM, CAIXA COM 100 UNIDADES    </t>
  </si>
  <si>
    <t xml:space="preserve">ABOCAT RADIOPACO N° 14 CATETER INTRA VENOSO LONGA PERMANENCIA 0- COM FIO GUIA CATETER INTRAVENOSO DE LONGA DURAÇÃO, DESCARTAVEL, ESTÉRIL, CONFECCIONADO EM TEFLON, ATÓXICO, FLEXIVEL COM CAMARA DE REFLUXO E DISPOSITIVO TIPO LUER E FIO GUIA (MANDRIL) O CATETER ESTAR DENTRO DE UMA AGULHA OCA, BISELADA, E DEVE TER INVOLUCRO PLASTICO DE PROTEÇÃO, EMBALADO INDIVIDUALMENTE EM PAPEL GRAU CIRURGICO E POLIPROPILENO, COM ABERTURA EM PETALA, CONSTANDO EXTERNAMENTE DATA DE FABRICAÇÃO, PROCEDENCIA E DATA DE VALIDADE, COM NO MINIMO 20GA X 1,16CM, CAIXA COM 100 UNIDADES    </t>
  </si>
  <si>
    <t xml:space="preserve">ABOCAT RADIOPACO N° 16 CATETER INTRA VENOSO LONGA PERMANENCIA 0- COM FIO GUIA CATETER INTRAVENOSO DE LONGA DURAÇÃO, DESCARTAVEL, ESTÉRIL, CONFECCIONADO EM TEFLON, ATÓXICO, FLEXIVEL COM CAMARA DE REFLUXO E DISPOSITIVO TIPO LUER E FIO GUIA (MANDRIL) O CATETER ESTAR DENTRO DE UMA AGULHA OCA, BISELADA, E DEVE TER INVOLUCRO PLASTICO DE PROTEÇÃO, EMBALADO INDIVIDUALMENTE EM PAPEL GRAU CIRURGICO E POLIPROPILENO, COM ABERTURA EM PETALA, CONSTANDO EXTERNAMENTE DATA DE FABRICAÇÃO, PROCEDENCIA E DATA DE VALIDADE, COM NO MINIMO 20GA X 1,16CM, CAIXA COM 100 UNIDADES    </t>
  </si>
  <si>
    <t>TOUCA CIRÚRGICA DESCARTÁVEL SEM ELASTICO, NA COR BRANCA, COM ELASTICO NAS EXTREMINADES, 30G/M², CONFECCIONADAEM FALSO TECIDO, HIPOALÉRGICO, MICROPERFURADA,FORMATO ANATÔMICO. EMBALADA CONFORME PRAXES DO FABRICANTE, CONSTANDO EXTERNAMENTE DADOS DE IDENTIFICAÇÃO E PROCEDÊNCIA, CAIXA COM 100 UNIDADES</t>
  </si>
  <si>
    <t>BUTILBROMETO DE ESCOPOLAMINA +DIPIRONA SÓDICA 6,67+333,4MG/ML C/ 5ML , SOLUÇÃO INJETÁVEL, AMPOLA ACONDICIONADO EM EMBALAGEM, ORIGINAL DO FABRICANTE, COM O NOME DO RESPONSÁVEL TÉCNICO, O LOTE, DATA DE FABRICAÇÃO E VALIDADE ESTAMPADA NA EMBALAGEM, PRAZO DE VALIDADE IGUAL OU SUPERIOR A 75% DA VALIDADE FINAL DO PRODUTO</t>
  </si>
  <si>
    <t>ETINILESTRADIOL 0,030MG+LEVOGESTREL 0,15 MG 21 CPR  ACONDICIONADOS EM EMBALAGEM ORIGINAL DO FABRICANTE, COM O NOME DO RESPONSÁVEL TÉCNICO, O LOTE, DATA DE FABRICAÇÃO E VALIDADE ESTAMPADA NA EMBALAGEM, PRAZO DE VALIDADE IGUAL OU SUPERIOR A 75% DA VALIDADE FINAL DO PRODUTO, A INSCRIÇÃO PROIBIDA A VENDA NO COMÉRCIO ESTAMPADOS NA PARTE EXTERNA. COM 21 COMPRIMIDOS</t>
  </si>
  <si>
    <t>DIMENIDRINATO +CLORIDRATO DE PIRIDOXINA 50+50MG/ML INJ C/ 10AMP- 1ML ACONDICIONADO EM EMBALAGEM, ORIGINAL DO FABRICANTE, COM O NOME DO RESPONSÁVEL TÉCNICO, O LOTE, DATA DE FABRICAÇÃO E VALIDADE ESTAMPADA NA EMBALAGEM, PRAZO DE VALIDADE IGUAL OU SUPERIOR A 75% DA VALIDADE FINAL DO PRODUTO</t>
  </si>
  <si>
    <t>BENZILPENICILINA BEZATINA C/DILUENTE , 5ML, 1.2000 UI, PÓ PARA SOLUÇÃO INJETÁVEL. PÓ PARA SUSPENSÃO INJETÁVEL PÓ PARA SUSPENSÃO INJETÁVEL ACONDICIONADOS EM EMBALAGEM ORIGINAL DO FABRICANTE, COM O NOME DO RESPONSÁVEL TÉCNICO, O LOTE, DATA DE FABRICAÇÃO E VALIDADE ESTAMPADA NA EMBALAGEM, PRAZO DE VALIDADE IGUAL OU SUPERIOR A 75% DA VALIDADE FINAL DO PRODUTO</t>
  </si>
  <si>
    <t>BENZILPENICILINA BEZATINA C/ DILUENTE 5ML,  600.000 UI, PÓ PARA SOLUÇÃO INJETÁVEL – AMPOLA , ACONDICIONADOS EM EMBALAGEM ORIGINAL DO FABRICANTE, COM O NOME DO RESPONSÁVEL TÉCNICO, O LOTE, DATA DE FABRICAÇÃO E VALIDADE ESTAMPADA NA EMBALAGEM, PRAZO DE VALIDADE IGUAL OU SUPERIOR A 75% DA VALIDADE FINAL DO PRODUTO</t>
  </si>
  <si>
    <t>BENZILPENICILINA PROCAÍNA  + BENZILPENICILINA POTÁSSICA 400.000 UI , COM DILUENTE – 5ML,  PÓ PARA SUPENSÃO INJETÁVEL.- AMPOLA ACONDICIONADOS EM EMBALAGEM ORIGINAL DO FABRICANTE, COM O NOME DO RESPONSÁVEL TÉCNICO, O LOTE, DATA DE FABRICAÇÃO E VALIDADE ESTAMPADA NA EMBALAGEM, PRAZO DE VALIDADE IGUAL OU SUPERIOR A 75% DA VALIDADE FINAL DO PRODUTO</t>
  </si>
  <si>
    <t>ACIDO ASCÓRBICO( VITAMINA C)  500MG/ML, SOL INJETÁVEL, AMPOLA COM 5ML. ACONDICIONADOS EM EMBALAGEM ORIGINAL DO FABRICANTE, COM O NOME DO RESPONSÁVEL TÉCNICO, O LOTE, DATA DE FABRICAÇÃO E VALIDADE ESTAMPADA NA EMBALAGEM, PRAZO DE VALIDADE IGUAL OU SUPERIOR A 75% DA VALIDADE FINAL DO PRODUTO</t>
  </si>
  <si>
    <t>SONDA URETRAL  Nº 08 EM PVC SILICONIZADO ESTÉRIL</t>
  </si>
  <si>
    <r>
      <t xml:space="preserve">        </t>
    </r>
    <r>
      <rPr>
        <sz val="8"/>
        <color indexed="8"/>
        <rFont val="Times New Roman"/>
        <family val="1"/>
      </rPr>
      <t>154</t>
    </r>
    <r>
      <rPr>
        <sz val="7"/>
        <color indexed="8"/>
        <rFont val="Times New Roman"/>
        <family val="1"/>
      </rPr>
      <t xml:space="preserve">       </t>
    </r>
    <r>
      <rPr>
        <sz val="8"/>
        <color indexed="8"/>
        <rFont val="Times New Roman"/>
        <family val="1"/>
      </rPr>
      <t> </t>
    </r>
  </si>
  <si>
    <t>SONDA URETRAL  Nº 10 EM PVC SILICONIZADO ESTÉRIL</t>
  </si>
  <si>
    <r>
      <t xml:space="preserve">        </t>
    </r>
    <r>
      <rPr>
        <sz val="8"/>
        <color indexed="8"/>
        <rFont val="Times New Roman"/>
        <family val="1"/>
      </rPr>
      <t>155</t>
    </r>
    <r>
      <rPr>
        <sz val="7"/>
        <color indexed="8"/>
        <rFont val="Times New Roman"/>
        <family val="1"/>
      </rPr>
      <t xml:space="preserve">       </t>
    </r>
    <r>
      <rPr>
        <sz val="8"/>
        <color indexed="8"/>
        <rFont val="Times New Roman"/>
        <family val="1"/>
      </rPr>
      <t> </t>
    </r>
  </si>
  <si>
    <t>SONDA URETRAL  Nº 12 EM PVC SILICONIZADO ESTÉRIL</t>
  </si>
  <si>
    <r>
      <t xml:space="preserve">        </t>
    </r>
    <r>
      <rPr>
        <sz val="8"/>
        <color indexed="8"/>
        <rFont val="Times New Roman"/>
        <family val="1"/>
      </rPr>
      <t>156</t>
    </r>
    <r>
      <rPr>
        <sz val="7"/>
        <color indexed="8"/>
        <rFont val="Times New Roman"/>
        <family val="1"/>
      </rPr>
      <t xml:space="preserve">       </t>
    </r>
    <r>
      <rPr>
        <sz val="8"/>
        <color indexed="8"/>
        <rFont val="Times New Roman"/>
        <family val="1"/>
      </rPr>
      <t> </t>
    </r>
  </si>
  <si>
    <t>SONDA URETRAL  Nº 16 EM PVC SILICONIZADO ESTÉRIL</t>
  </si>
  <si>
    <r>
      <t xml:space="preserve">        </t>
    </r>
    <r>
      <rPr>
        <sz val="8"/>
        <color indexed="8"/>
        <rFont val="Times New Roman"/>
        <family val="1"/>
      </rPr>
      <t>157</t>
    </r>
    <r>
      <rPr>
        <sz val="7"/>
        <color indexed="8"/>
        <rFont val="Times New Roman"/>
        <family val="1"/>
      </rPr>
      <t xml:space="preserve">       </t>
    </r>
    <r>
      <rPr>
        <sz val="8"/>
        <color indexed="8"/>
        <rFont val="Times New Roman"/>
        <family val="1"/>
      </rPr>
      <t> </t>
    </r>
  </si>
  <si>
    <t>SONDA URETRAL  Nº 18 EM PVC SILICONIZADO ESTÉRIL</t>
  </si>
  <si>
    <r>
      <t xml:space="preserve">        </t>
    </r>
    <r>
      <rPr>
        <sz val="8"/>
        <color indexed="8"/>
        <rFont val="Times New Roman"/>
        <family val="1"/>
      </rPr>
      <t>158</t>
    </r>
    <r>
      <rPr>
        <sz val="7"/>
        <color indexed="8"/>
        <rFont val="Times New Roman"/>
        <family val="1"/>
      </rPr>
      <t xml:space="preserve">       </t>
    </r>
    <r>
      <rPr>
        <sz val="8"/>
        <color indexed="8"/>
        <rFont val="Times New Roman"/>
        <family val="1"/>
      </rPr>
      <t> </t>
    </r>
  </si>
  <si>
    <t>SONDA URETRAL  Nº 20 EM PVC SILICONIZADO ESTÉRIL</t>
  </si>
  <si>
    <r>
      <t xml:space="preserve">        </t>
    </r>
    <r>
      <rPr>
        <sz val="8"/>
        <color indexed="8"/>
        <rFont val="Times New Roman"/>
        <family val="1"/>
      </rPr>
      <t>159</t>
    </r>
    <r>
      <rPr>
        <sz val="7"/>
        <color indexed="8"/>
        <rFont val="Times New Roman"/>
        <family val="1"/>
      </rPr>
      <t xml:space="preserve">       </t>
    </r>
    <r>
      <rPr>
        <sz val="8"/>
        <color indexed="8"/>
        <rFont val="Times New Roman"/>
        <family val="1"/>
      </rPr>
      <t> </t>
    </r>
  </si>
  <si>
    <t>SONDA URETRAL  Nº 22 EM PVC SILICONIZADO ESTÉRIL</t>
  </si>
  <si>
    <r>
      <t xml:space="preserve">        </t>
    </r>
    <r>
      <rPr>
        <sz val="8"/>
        <color indexed="8"/>
        <rFont val="Times New Roman"/>
        <family val="1"/>
      </rPr>
      <t>160</t>
    </r>
    <r>
      <rPr>
        <sz val="7"/>
        <color indexed="8"/>
        <rFont val="Times New Roman"/>
        <family val="1"/>
      </rPr>
      <t xml:space="preserve">       </t>
    </r>
    <r>
      <rPr>
        <sz val="8"/>
        <color indexed="8"/>
        <rFont val="Times New Roman"/>
        <family val="1"/>
      </rPr>
      <t> </t>
    </r>
  </si>
  <si>
    <t>SONDA FOLLEY °18 DE TRES VIAS</t>
  </si>
  <si>
    <r>
      <t xml:space="preserve">        </t>
    </r>
    <r>
      <rPr>
        <sz val="8"/>
        <color indexed="8"/>
        <rFont val="Times New Roman"/>
        <family val="1"/>
      </rPr>
      <t>161</t>
    </r>
    <r>
      <rPr>
        <sz val="7"/>
        <color indexed="8"/>
        <rFont val="Times New Roman"/>
        <family val="1"/>
      </rPr>
      <t xml:space="preserve">       </t>
    </r>
    <r>
      <rPr>
        <sz val="8"/>
        <color indexed="8"/>
        <rFont val="Times New Roman"/>
        <family val="1"/>
      </rPr>
      <t> </t>
    </r>
  </si>
  <si>
    <t>FIO GUIA ADULTO PARA INTUBAÇÃO TRAQUEAL</t>
  </si>
  <si>
    <r>
      <t xml:space="preserve">        </t>
    </r>
    <r>
      <rPr>
        <sz val="8"/>
        <color indexed="8"/>
        <rFont val="Times New Roman"/>
        <family val="1"/>
      </rPr>
      <t>162</t>
    </r>
    <r>
      <rPr>
        <sz val="7"/>
        <color indexed="8"/>
        <rFont val="Times New Roman"/>
        <family val="1"/>
      </rPr>
      <t xml:space="preserve">       </t>
    </r>
    <r>
      <rPr>
        <sz val="8"/>
        <color indexed="8"/>
        <rFont val="Times New Roman"/>
        <family val="1"/>
      </rPr>
      <t> </t>
    </r>
  </si>
  <si>
    <t>FIO GUIA INFANTIL PARA INTUBAÇÃO</t>
  </si>
  <si>
    <r>
      <t xml:space="preserve">        </t>
    </r>
    <r>
      <rPr>
        <sz val="8"/>
        <color indexed="8"/>
        <rFont val="Times New Roman"/>
        <family val="1"/>
      </rPr>
      <t>163</t>
    </r>
    <r>
      <rPr>
        <sz val="7"/>
        <color indexed="8"/>
        <rFont val="Times New Roman"/>
        <family val="1"/>
      </rPr>
      <t xml:space="preserve">       </t>
    </r>
    <r>
      <rPr>
        <sz val="8"/>
        <color indexed="8"/>
        <rFont val="Times New Roman"/>
        <family val="1"/>
      </rPr>
      <t> </t>
    </r>
  </si>
  <si>
    <t xml:space="preserve">FIO CIRÚRGICO GASTRINTESTINAL ABSORVÍVEL CATGUT SIMPLES 2-0 1,5 M SEM AGULHA </t>
  </si>
  <si>
    <r>
      <t xml:space="preserve">        </t>
    </r>
    <r>
      <rPr>
        <sz val="8"/>
        <color indexed="8"/>
        <rFont val="Times New Roman"/>
        <family val="1"/>
      </rPr>
      <t>164</t>
    </r>
    <r>
      <rPr>
        <sz val="7"/>
        <color indexed="8"/>
        <rFont val="Times New Roman"/>
        <family val="1"/>
      </rPr>
      <t xml:space="preserve">       </t>
    </r>
    <r>
      <rPr>
        <sz val="8"/>
        <color indexed="8"/>
        <rFont val="Times New Roman"/>
        <family val="1"/>
      </rPr>
      <t> </t>
    </r>
  </si>
  <si>
    <t>FIO CIRÚRGICO GASTRINTESTINAL ABSORVÍVEL CATGUT SIMPLES 0 1,5 M SEM AGULHA</t>
  </si>
  <si>
    <r>
      <t xml:space="preserve">        </t>
    </r>
    <r>
      <rPr>
        <sz val="8"/>
        <color indexed="8"/>
        <rFont val="Times New Roman"/>
        <family val="1"/>
      </rPr>
      <t>165</t>
    </r>
    <r>
      <rPr>
        <sz val="7"/>
        <color indexed="8"/>
        <rFont val="Times New Roman"/>
        <family val="1"/>
      </rPr>
      <t xml:space="preserve">       </t>
    </r>
    <r>
      <rPr>
        <sz val="8"/>
        <color indexed="8"/>
        <rFont val="Times New Roman"/>
        <family val="1"/>
      </rPr>
      <t> </t>
    </r>
  </si>
  <si>
    <t>FIO CIRÚRGICO GASTRINTESTINAL ABSORVÍVEL CATGUT SIMPLES 0 C/ AGULHA 3/8 CIRC. 3,0 CM CILÍNDRICA</t>
  </si>
  <si>
    <r>
      <t xml:space="preserve">        </t>
    </r>
    <r>
      <rPr>
        <sz val="8"/>
        <color indexed="8"/>
        <rFont val="Times New Roman"/>
        <family val="1"/>
      </rPr>
      <t>166</t>
    </r>
    <r>
      <rPr>
        <sz val="7"/>
        <color indexed="8"/>
        <rFont val="Times New Roman"/>
        <family val="1"/>
      </rPr>
      <t xml:space="preserve">       </t>
    </r>
    <r>
      <rPr>
        <sz val="8"/>
        <color indexed="8"/>
        <rFont val="Times New Roman"/>
        <family val="1"/>
      </rPr>
      <t> </t>
    </r>
  </si>
  <si>
    <t xml:space="preserve">FIO CIRÚRGICO GASTRINTESTINAL ABSORVÍVEL CATGUT SIMPLES 2-0 C/ AGULHA 3/8 CIRC. 3,0 CM CILÍNDRICA </t>
  </si>
  <si>
    <r>
      <t xml:space="preserve">        </t>
    </r>
    <r>
      <rPr>
        <sz val="8"/>
        <color indexed="8"/>
        <rFont val="Times New Roman"/>
        <family val="1"/>
      </rPr>
      <t>167</t>
    </r>
    <r>
      <rPr>
        <sz val="7"/>
        <color indexed="8"/>
        <rFont val="Times New Roman"/>
        <family val="1"/>
      </rPr>
      <t xml:space="preserve">       </t>
    </r>
    <r>
      <rPr>
        <sz val="8"/>
        <color indexed="8"/>
        <rFont val="Times New Roman"/>
        <family val="1"/>
      </rPr>
      <t> </t>
    </r>
  </si>
  <si>
    <t>FIO CIRÚRGICO GASTRINTESTINAL ABSORVÍVEL CATGUT SIMPLES 3-0 C/ AGULHA 3/8 CIRC. 3,0 CM CILÍNDRICA</t>
  </si>
  <si>
    <r>
      <t xml:space="preserve">        </t>
    </r>
    <r>
      <rPr>
        <sz val="8"/>
        <color indexed="8"/>
        <rFont val="Times New Roman"/>
        <family val="1"/>
      </rPr>
      <t>168</t>
    </r>
    <r>
      <rPr>
        <sz val="7"/>
        <color indexed="8"/>
        <rFont val="Times New Roman"/>
        <family val="1"/>
      </rPr>
      <t xml:space="preserve">       </t>
    </r>
    <r>
      <rPr>
        <sz val="8"/>
        <color indexed="8"/>
        <rFont val="Times New Roman"/>
        <family val="1"/>
      </rPr>
      <t> </t>
    </r>
  </si>
  <si>
    <t xml:space="preserve">FIO CIRÚRGICO GASTRINTESTINAL ABSORVÍVEL CATGUT SIMPLES 4-0 C/ AGULHA 3/8 CIRC. 3,0 CM CILÍNDRICA </t>
  </si>
  <si>
    <r>
      <t xml:space="preserve">        </t>
    </r>
    <r>
      <rPr>
        <sz val="8"/>
        <color indexed="8"/>
        <rFont val="Times New Roman"/>
        <family val="1"/>
      </rPr>
      <t>169</t>
    </r>
    <r>
      <rPr>
        <sz val="7"/>
        <color indexed="8"/>
        <rFont val="Times New Roman"/>
        <family val="1"/>
      </rPr>
      <t xml:space="preserve">       </t>
    </r>
    <r>
      <rPr>
        <sz val="8"/>
        <color indexed="8"/>
        <rFont val="Times New Roman"/>
        <family val="1"/>
      </rPr>
      <t> </t>
    </r>
  </si>
  <si>
    <t>FIO CIRÚRGICO GASTRINTESTINAL ABSORVÍVEL CATGUT CROMADO 0 GASTRINTESTINAL  C/ AGULHA 3/8 CIRC. 3,0 CM CILÍNDRICA</t>
  </si>
  <si>
    <r>
      <t xml:space="preserve">        </t>
    </r>
    <r>
      <rPr>
        <sz val="8"/>
        <color indexed="8"/>
        <rFont val="Times New Roman"/>
        <family val="1"/>
      </rPr>
      <t>170</t>
    </r>
    <r>
      <rPr>
        <sz val="7"/>
        <color indexed="8"/>
        <rFont val="Times New Roman"/>
        <family val="1"/>
      </rPr>
      <t xml:space="preserve">       </t>
    </r>
    <r>
      <rPr>
        <sz val="8"/>
        <color indexed="8"/>
        <rFont val="Times New Roman"/>
        <family val="1"/>
      </rPr>
      <t> </t>
    </r>
  </si>
  <si>
    <t>FIO CIRÚRGICO GASTRINTESTINAL ABSORVÍVEL CATGUT CROMADO 4-0 GASTRINTESTINAL  75 CM C/ AGULHA 3/8 CIRC. 3,0 CM CILÍNDRICA</t>
  </si>
  <si>
    <r>
      <t xml:space="preserve">        </t>
    </r>
    <r>
      <rPr>
        <sz val="8"/>
        <color indexed="8"/>
        <rFont val="Times New Roman"/>
        <family val="1"/>
      </rPr>
      <t>171</t>
    </r>
    <r>
      <rPr>
        <sz val="7"/>
        <color indexed="8"/>
        <rFont val="Times New Roman"/>
        <family val="1"/>
      </rPr>
      <t xml:space="preserve">       </t>
    </r>
    <r>
      <rPr>
        <sz val="8"/>
        <color indexed="8"/>
        <rFont val="Times New Roman"/>
        <family val="1"/>
      </rPr>
      <t> </t>
    </r>
  </si>
  <si>
    <t>FIO CIRÚRGICO GASTRINTESTINAL ABSORVÍVEL CATGUT CROMADO 1 GASTRINTESTINAL  75 CM C/ AGULHA 3/8 CIRC. 3,0 CM CILÍNDRICA</t>
  </si>
  <si>
    <r>
      <t xml:space="preserve">        </t>
    </r>
    <r>
      <rPr>
        <sz val="8"/>
        <color indexed="8"/>
        <rFont val="Times New Roman"/>
        <family val="1"/>
      </rPr>
      <t>172</t>
    </r>
    <r>
      <rPr>
        <sz val="7"/>
        <color indexed="8"/>
        <rFont val="Times New Roman"/>
        <family val="1"/>
      </rPr>
      <t xml:space="preserve">       </t>
    </r>
    <r>
      <rPr>
        <sz val="8"/>
        <color indexed="8"/>
        <rFont val="Times New Roman"/>
        <family val="1"/>
      </rPr>
      <t> </t>
    </r>
  </si>
  <si>
    <t>FIO CIRÚRGICO GASTRINTESTINAL ABSORVÍVEL CATGUT CROMADO 2-0 GASTRINTESTINAL 75 CM C/ AGULHA 3/8 CIRC. 3,0 CM CILÍNDRICA</t>
  </si>
  <si>
    <r>
      <t xml:space="preserve">        </t>
    </r>
    <r>
      <rPr>
        <sz val="8"/>
        <color indexed="8"/>
        <rFont val="Times New Roman"/>
        <family val="1"/>
      </rPr>
      <t>173</t>
    </r>
    <r>
      <rPr>
        <sz val="7"/>
        <color indexed="8"/>
        <rFont val="Times New Roman"/>
        <family val="1"/>
      </rPr>
      <t xml:space="preserve">       </t>
    </r>
    <r>
      <rPr>
        <sz val="8"/>
        <color indexed="8"/>
        <rFont val="Times New Roman"/>
        <family val="1"/>
      </rPr>
      <t> </t>
    </r>
  </si>
  <si>
    <t xml:space="preserve">FIO CIRÚRGICO GASTRINTESTINAL ABSORVÍVEL CATGUT CROMADO 3-0 GASTRINTESTINAL 75 CM C/ AGULHA 3/8 CIRC. 3,0 CM CILÍNDRICA </t>
  </si>
  <si>
    <r>
      <t xml:space="preserve">        </t>
    </r>
    <r>
      <rPr>
        <sz val="8"/>
        <color indexed="8"/>
        <rFont val="Times New Roman"/>
        <family val="1"/>
      </rPr>
      <t>174</t>
    </r>
    <r>
      <rPr>
        <sz val="7"/>
        <color indexed="8"/>
        <rFont val="Times New Roman"/>
        <family val="1"/>
      </rPr>
      <t xml:space="preserve">       </t>
    </r>
    <r>
      <rPr>
        <sz val="8"/>
        <color indexed="8"/>
        <rFont val="Times New Roman"/>
        <family val="1"/>
      </rPr>
      <t> </t>
    </r>
  </si>
  <si>
    <t>FIO CIRÚRGICO GASTRINTESTINAL ABSORVÍVEL CATGUT CROMADO 0  - 1,5 M GASTRINTESTINAL  SEM AGULHA</t>
  </si>
  <si>
    <r>
      <t xml:space="preserve">        </t>
    </r>
    <r>
      <rPr>
        <sz val="8"/>
        <color indexed="8"/>
        <rFont val="Times New Roman"/>
        <family val="1"/>
      </rPr>
      <t>175</t>
    </r>
    <r>
      <rPr>
        <sz val="7"/>
        <color indexed="8"/>
        <rFont val="Times New Roman"/>
        <family val="1"/>
      </rPr>
      <t xml:space="preserve">       </t>
    </r>
    <r>
      <rPr>
        <sz val="8"/>
        <color indexed="8"/>
        <rFont val="Times New Roman"/>
        <family val="1"/>
      </rPr>
      <t> </t>
    </r>
  </si>
  <si>
    <t xml:space="preserve">FIO CIRÚRGICO GASTRINTESTINAL ABSORVÍVEL CATGUT CROMADO 1 - 1,5M GASTRINTESTINAL  SEM AGULHA  </t>
  </si>
  <si>
    <r>
      <t xml:space="preserve">        </t>
    </r>
    <r>
      <rPr>
        <sz val="8"/>
        <color indexed="8"/>
        <rFont val="Times New Roman"/>
        <family val="1"/>
      </rPr>
      <t>176</t>
    </r>
    <r>
      <rPr>
        <sz val="7"/>
        <color indexed="8"/>
        <rFont val="Times New Roman"/>
        <family val="1"/>
      </rPr>
      <t xml:space="preserve">       </t>
    </r>
    <r>
      <rPr>
        <sz val="8"/>
        <color indexed="8"/>
        <rFont val="Times New Roman"/>
        <family val="1"/>
      </rPr>
      <t> </t>
    </r>
  </si>
  <si>
    <t xml:space="preserve">FIO CIRÚRGICO ALGODÃO / POLIÉSTER 2-0 AZUL TORCIDO NÃO-ABSORVÍVEL 75 CM SEM AGULHA </t>
  </si>
  <si>
    <r>
      <t xml:space="preserve">        </t>
    </r>
    <r>
      <rPr>
        <sz val="8"/>
        <color indexed="8"/>
        <rFont val="Times New Roman"/>
        <family val="1"/>
      </rPr>
      <t>177</t>
    </r>
    <r>
      <rPr>
        <sz val="7"/>
        <color indexed="8"/>
        <rFont val="Times New Roman"/>
        <family val="1"/>
      </rPr>
      <t xml:space="preserve">       </t>
    </r>
    <r>
      <rPr>
        <sz val="8"/>
        <color indexed="8"/>
        <rFont val="Times New Roman"/>
        <family val="1"/>
      </rPr>
      <t> </t>
    </r>
  </si>
  <si>
    <t>FIO CIRÚRGICO ALGODÃO / POLIÉSTER 2-0 AZUL TORCIDO NÃO-ABSORVÍVEL 75 CM COM AGULHA 3/8 CIRC. 3,0 CM.</t>
  </si>
  <si>
    <r>
      <t xml:space="preserve">        </t>
    </r>
    <r>
      <rPr>
        <sz val="8"/>
        <color indexed="8"/>
        <rFont val="Times New Roman"/>
        <family val="1"/>
      </rPr>
      <t>178</t>
    </r>
    <r>
      <rPr>
        <sz val="7"/>
        <color indexed="8"/>
        <rFont val="Times New Roman"/>
        <family val="1"/>
      </rPr>
      <t xml:space="preserve">       </t>
    </r>
    <r>
      <rPr>
        <sz val="8"/>
        <color indexed="8"/>
        <rFont val="Times New Roman"/>
        <family val="1"/>
      </rPr>
      <t> </t>
    </r>
  </si>
  <si>
    <r>
      <t xml:space="preserve">        </t>
    </r>
    <r>
      <rPr>
        <sz val="8"/>
        <color indexed="8"/>
        <rFont val="Times New Roman"/>
        <family val="1"/>
      </rPr>
      <t>179</t>
    </r>
    <r>
      <rPr>
        <sz val="7"/>
        <color indexed="8"/>
        <rFont val="Times New Roman"/>
        <family val="1"/>
      </rPr>
      <t xml:space="preserve">       </t>
    </r>
    <r>
      <rPr>
        <sz val="8"/>
        <color indexed="8"/>
        <rFont val="Times New Roman"/>
        <family val="1"/>
      </rPr>
      <t> </t>
    </r>
  </si>
  <si>
    <r>
      <t xml:space="preserve">        </t>
    </r>
    <r>
      <rPr>
        <sz val="8"/>
        <color indexed="8"/>
        <rFont val="Times New Roman"/>
        <family val="1"/>
      </rPr>
      <t>180</t>
    </r>
    <r>
      <rPr>
        <sz val="7"/>
        <color indexed="8"/>
        <rFont val="Times New Roman"/>
        <family val="1"/>
      </rPr>
      <t xml:space="preserve">       </t>
    </r>
    <r>
      <rPr>
        <sz val="8"/>
        <color indexed="8"/>
        <rFont val="Times New Roman"/>
        <family val="1"/>
      </rPr>
      <t> </t>
    </r>
  </si>
  <si>
    <r>
      <t xml:space="preserve">        </t>
    </r>
    <r>
      <rPr>
        <sz val="8"/>
        <color indexed="8"/>
        <rFont val="Times New Roman"/>
        <family val="1"/>
      </rPr>
      <t>181</t>
    </r>
    <r>
      <rPr>
        <sz val="7"/>
        <color indexed="8"/>
        <rFont val="Times New Roman"/>
        <family val="1"/>
      </rPr>
      <t xml:space="preserve">       </t>
    </r>
    <r>
      <rPr>
        <sz val="8"/>
        <color indexed="8"/>
        <rFont val="Times New Roman"/>
        <family val="1"/>
      </rPr>
      <t> </t>
    </r>
  </si>
  <si>
    <r>
      <t xml:space="preserve">        </t>
    </r>
    <r>
      <rPr>
        <sz val="8"/>
        <color indexed="8"/>
        <rFont val="Times New Roman"/>
        <family val="1"/>
      </rPr>
      <t>182</t>
    </r>
    <r>
      <rPr>
        <sz val="7"/>
        <color indexed="8"/>
        <rFont val="Times New Roman"/>
        <family val="1"/>
      </rPr>
      <t xml:space="preserve">       </t>
    </r>
    <r>
      <rPr>
        <sz val="8"/>
        <color indexed="8"/>
        <rFont val="Times New Roman"/>
        <family val="1"/>
      </rPr>
      <t> </t>
    </r>
  </si>
  <si>
    <r>
      <t xml:space="preserve">        </t>
    </r>
    <r>
      <rPr>
        <sz val="8"/>
        <color indexed="8"/>
        <rFont val="Times New Roman"/>
        <family val="1"/>
      </rPr>
      <t>183</t>
    </r>
    <r>
      <rPr>
        <sz val="7"/>
        <color indexed="8"/>
        <rFont val="Times New Roman"/>
        <family val="1"/>
      </rPr>
      <t xml:space="preserve">       </t>
    </r>
    <r>
      <rPr>
        <sz val="8"/>
        <color indexed="8"/>
        <rFont val="Times New Roman"/>
        <family val="1"/>
      </rPr>
      <t> </t>
    </r>
  </si>
  <si>
    <r>
      <t xml:space="preserve">        </t>
    </r>
    <r>
      <rPr>
        <sz val="8"/>
        <color indexed="8"/>
        <rFont val="Times New Roman"/>
        <family val="1"/>
      </rPr>
      <t>184</t>
    </r>
    <r>
      <rPr>
        <sz val="7"/>
        <color indexed="8"/>
        <rFont val="Times New Roman"/>
        <family val="1"/>
      </rPr>
      <t xml:space="preserve">       </t>
    </r>
    <r>
      <rPr>
        <sz val="8"/>
        <color indexed="8"/>
        <rFont val="Times New Roman"/>
        <family val="1"/>
      </rPr>
      <t> </t>
    </r>
  </si>
  <si>
    <t>CHASSI PARA RAIO-X TAMANHO 13X18</t>
  </si>
  <si>
    <r>
      <t xml:space="preserve">        </t>
    </r>
    <r>
      <rPr>
        <sz val="8"/>
        <color indexed="8"/>
        <rFont val="Times New Roman"/>
        <family val="1"/>
      </rPr>
      <t>185</t>
    </r>
    <r>
      <rPr>
        <sz val="7"/>
        <color indexed="8"/>
        <rFont val="Times New Roman"/>
        <family val="1"/>
      </rPr>
      <t xml:space="preserve">       </t>
    </r>
    <r>
      <rPr>
        <sz val="8"/>
        <color indexed="8"/>
        <rFont val="Times New Roman"/>
        <family val="1"/>
      </rPr>
      <t> </t>
    </r>
  </si>
  <si>
    <t>FIO ACIDO POLIGLICOLICO (VYCRIL) Nº 0 C/ AGULHA</t>
  </si>
  <si>
    <r>
      <t xml:space="preserve">        </t>
    </r>
    <r>
      <rPr>
        <sz val="8"/>
        <color indexed="8"/>
        <rFont val="Times New Roman"/>
        <family val="1"/>
      </rPr>
      <t>186</t>
    </r>
    <r>
      <rPr>
        <sz val="7"/>
        <color indexed="8"/>
        <rFont val="Times New Roman"/>
        <family val="1"/>
      </rPr>
      <t xml:space="preserve">       </t>
    </r>
    <r>
      <rPr>
        <sz val="8"/>
        <color indexed="8"/>
        <rFont val="Times New Roman"/>
        <family val="1"/>
      </rPr>
      <t> </t>
    </r>
  </si>
  <si>
    <t>FIO ACIDO POLIGLICOLICO (VYCRIL) Nº 1,0 C/ AGULHA</t>
  </si>
  <si>
    <r>
      <t xml:space="preserve">        </t>
    </r>
    <r>
      <rPr>
        <sz val="8"/>
        <color indexed="8"/>
        <rFont val="Times New Roman"/>
        <family val="1"/>
      </rPr>
      <t>187</t>
    </r>
    <r>
      <rPr>
        <sz val="7"/>
        <color indexed="8"/>
        <rFont val="Times New Roman"/>
        <family val="1"/>
      </rPr>
      <t xml:space="preserve">       </t>
    </r>
    <r>
      <rPr>
        <sz val="8"/>
        <color indexed="8"/>
        <rFont val="Times New Roman"/>
        <family val="1"/>
      </rPr>
      <t> </t>
    </r>
  </si>
  <si>
    <t>FIO ACIDO POLIGLICOLICO (VYCRIL) Nº 2,0 C/ AGULHA</t>
  </si>
  <si>
    <r>
      <t xml:space="preserve">        </t>
    </r>
    <r>
      <rPr>
        <sz val="8"/>
        <color indexed="8"/>
        <rFont val="Times New Roman"/>
        <family val="1"/>
      </rPr>
      <t>188</t>
    </r>
    <r>
      <rPr>
        <sz val="7"/>
        <color indexed="8"/>
        <rFont val="Times New Roman"/>
        <family val="1"/>
      </rPr>
      <t xml:space="preserve">       </t>
    </r>
    <r>
      <rPr>
        <sz val="8"/>
        <color indexed="8"/>
        <rFont val="Times New Roman"/>
        <family val="1"/>
      </rPr>
      <t> </t>
    </r>
  </si>
  <si>
    <t>FIO ACIDO POLIGLICOLICO (VYCRIL) Nº 3,0 C/ AGULHA</t>
  </si>
  <si>
    <r>
      <t xml:space="preserve">        </t>
    </r>
    <r>
      <rPr>
        <sz val="8"/>
        <color indexed="8"/>
        <rFont val="Times New Roman"/>
        <family val="1"/>
      </rPr>
      <t>189</t>
    </r>
    <r>
      <rPr>
        <sz val="7"/>
        <color indexed="8"/>
        <rFont val="Times New Roman"/>
        <family val="1"/>
      </rPr>
      <t xml:space="preserve">       </t>
    </r>
    <r>
      <rPr>
        <sz val="8"/>
        <color indexed="8"/>
        <rFont val="Times New Roman"/>
        <family val="1"/>
      </rPr>
      <t> </t>
    </r>
  </si>
  <si>
    <t>FIO POLIESTER NÃO ABSORVÍVEL N° 0 - COM AGULHA “MERSILENE”</t>
  </si>
  <si>
    <r>
      <t xml:space="preserve">        </t>
    </r>
    <r>
      <rPr>
        <sz val="8"/>
        <color indexed="8"/>
        <rFont val="Times New Roman"/>
        <family val="1"/>
      </rPr>
      <t>190</t>
    </r>
    <r>
      <rPr>
        <sz val="7"/>
        <color indexed="8"/>
        <rFont val="Times New Roman"/>
        <family val="1"/>
      </rPr>
      <t xml:space="preserve">       </t>
    </r>
    <r>
      <rPr>
        <sz val="8"/>
        <color indexed="8"/>
        <rFont val="Times New Roman"/>
        <family val="1"/>
      </rPr>
      <t> </t>
    </r>
  </si>
  <si>
    <t>FIO POLIESTER NÃO ABSORVÍVEL N° 2.0 - COM AGULHA “MERSILENE”</t>
  </si>
  <si>
    <r>
      <t xml:space="preserve">        </t>
    </r>
    <r>
      <rPr>
        <sz val="8"/>
        <color indexed="8"/>
        <rFont val="Times New Roman"/>
        <family val="1"/>
      </rPr>
      <t>191</t>
    </r>
    <r>
      <rPr>
        <sz val="7"/>
        <color indexed="8"/>
        <rFont val="Times New Roman"/>
        <family val="1"/>
      </rPr>
      <t xml:space="preserve">       </t>
    </r>
    <r>
      <rPr>
        <sz val="8"/>
        <color indexed="8"/>
        <rFont val="Times New Roman"/>
        <family val="1"/>
      </rPr>
      <t> </t>
    </r>
  </si>
  <si>
    <t>FIO POLIESTER NÃO ABSORVÍVEL N°  3.0 - COM AGULHA “MERSILENE”</t>
  </si>
  <si>
    <r>
      <t xml:space="preserve">        </t>
    </r>
    <r>
      <rPr>
        <sz val="8"/>
        <color indexed="8"/>
        <rFont val="Times New Roman"/>
        <family val="1"/>
      </rPr>
      <t>192</t>
    </r>
    <r>
      <rPr>
        <sz val="7"/>
        <color indexed="8"/>
        <rFont val="Times New Roman"/>
        <family val="1"/>
      </rPr>
      <t xml:space="preserve">       </t>
    </r>
    <r>
      <rPr>
        <sz val="8"/>
        <color indexed="8"/>
        <rFont val="Times New Roman"/>
        <family val="1"/>
      </rPr>
      <t> </t>
    </r>
  </si>
  <si>
    <t>CHASSI PARA RAIO-X TAMANHO 18X24</t>
  </si>
  <si>
    <r>
      <t xml:space="preserve">        </t>
    </r>
    <r>
      <rPr>
        <sz val="8"/>
        <color indexed="8"/>
        <rFont val="Times New Roman"/>
        <family val="1"/>
      </rPr>
      <t>193</t>
    </r>
    <r>
      <rPr>
        <sz val="7"/>
        <color indexed="8"/>
        <rFont val="Times New Roman"/>
        <family val="1"/>
      </rPr>
      <t xml:space="preserve">       </t>
    </r>
    <r>
      <rPr>
        <sz val="8"/>
        <color indexed="8"/>
        <rFont val="Times New Roman"/>
        <family val="1"/>
      </rPr>
      <t> </t>
    </r>
  </si>
  <si>
    <t>CHASSI PARA RAIO-X TAMANHO 24X30</t>
  </si>
  <si>
    <r>
      <t xml:space="preserve">        </t>
    </r>
    <r>
      <rPr>
        <sz val="8"/>
        <color indexed="8"/>
        <rFont val="Times New Roman"/>
        <family val="1"/>
      </rPr>
      <t>194</t>
    </r>
    <r>
      <rPr>
        <sz val="7"/>
        <color indexed="8"/>
        <rFont val="Times New Roman"/>
        <family val="1"/>
      </rPr>
      <t xml:space="preserve">       </t>
    </r>
    <r>
      <rPr>
        <sz val="8"/>
        <color indexed="8"/>
        <rFont val="Times New Roman"/>
        <family val="1"/>
      </rPr>
      <t> </t>
    </r>
  </si>
  <si>
    <t>CHASSI PARA RAIO-X TAMANHO 30X40</t>
  </si>
  <si>
    <r>
      <t xml:space="preserve">        </t>
    </r>
    <r>
      <rPr>
        <sz val="8"/>
        <color indexed="8"/>
        <rFont val="Times New Roman"/>
        <family val="1"/>
      </rPr>
      <t>195</t>
    </r>
    <r>
      <rPr>
        <sz val="7"/>
        <color indexed="8"/>
        <rFont val="Times New Roman"/>
        <family val="1"/>
      </rPr>
      <t xml:space="preserve">       </t>
    </r>
    <r>
      <rPr>
        <sz val="8"/>
        <color indexed="8"/>
        <rFont val="Times New Roman"/>
        <family val="1"/>
      </rPr>
      <t> </t>
    </r>
  </si>
  <si>
    <t>CHASSI PARA RAIO-X TAMANHO 35X35</t>
  </si>
  <si>
    <r>
      <t xml:space="preserve">        </t>
    </r>
    <r>
      <rPr>
        <sz val="8"/>
        <color indexed="8"/>
        <rFont val="Times New Roman"/>
        <family val="1"/>
      </rPr>
      <t>196</t>
    </r>
    <r>
      <rPr>
        <sz val="7"/>
        <color indexed="8"/>
        <rFont val="Times New Roman"/>
        <family val="1"/>
      </rPr>
      <t xml:space="preserve">       </t>
    </r>
    <r>
      <rPr>
        <sz val="8"/>
        <color indexed="8"/>
        <rFont val="Times New Roman"/>
        <family val="1"/>
      </rPr>
      <t> </t>
    </r>
  </si>
  <si>
    <t>CHASSI PARA RAIO-X TAMANHO 35X43</t>
  </si>
  <si>
    <r>
      <t xml:space="preserve">        </t>
    </r>
    <r>
      <rPr>
        <sz val="8"/>
        <color indexed="8"/>
        <rFont val="Times New Roman"/>
        <family val="1"/>
      </rPr>
      <t>197</t>
    </r>
    <r>
      <rPr>
        <sz val="7"/>
        <color indexed="8"/>
        <rFont val="Times New Roman"/>
        <family val="1"/>
      </rPr>
      <t xml:space="preserve">       </t>
    </r>
    <r>
      <rPr>
        <sz val="8"/>
        <color indexed="8"/>
        <rFont val="Times New Roman"/>
        <family val="1"/>
      </rPr>
      <t> </t>
    </r>
  </si>
  <si>
    <t>FILME PARA RAIO-X DIAGNÓSTICO T-OMAT G/RA FILM 100 FLS. 13X18CM.</t>
  </si>
  <si>
    <r>
      <t xml:space="preserve">        </t>
    </r>
    <r>
      <rPr>
        <sz val="8"/>
        <color indexed="8"/>
        <rFont val="Times New Roman"/>
        <family val="1"/>
      </rPr>
      <t>198</t>
    </r>
    <r>
      <rPr>
        <sz val="7"/>
        <color indexed="8"/>
        <rFont val="Times New Roman"/>
        <family val="1"/>
      </rPr>
      <t xml:space="preserve">       </t>
    </r>
    <r>
      <rPr>
        <sz val="8"/>
        <color indexed="8"/>
        <rFont val="Times New Roman"/>
        <family val="1"/>
      </rPr>
      <t> </t>
    </r>
  </si>
  <si>
    <t>FILME PARA RAIO-X DIAGNÓSTICO T-OMAT G/RA FILM 100 FLS. 18X24CM.</t>
  </si>
  <si>
    <r>
      <t xml:space="preserve">        </t>
    </r>
    <r>
      <rPr>
        <sz val="8"/>
        <color indexed="8"/>
        <rFont val="Times New Roman"/>
        <family val="1"/>
      </rPr>
      <t>199</t>
    </r>
    <r>
      <rPr>
        <sz val="7"/>
        <color indexed="8"/>
        <rFont val="Times New Roman"/>
        <family val="1"/>
      </rPr>
      <t xml:space="preserve">       </t>
    </r>
    <r>
      <rPr>
        <sz val="8"/>
        <color indexed="8"/>
        <rFont val="Times New Roman"/>
        <family val="1"/>
      </rPr>
      <t> </t>
    </r>
  </si>
  <si>
    <t>FILME PARA RAIO-X DIAGNÓSTICO T-OMAT G/RA FILM 100 FLS. 24X30CM.</t>
  </si>
  <si>
    <r>
      <t xml:space="preserve">        </t>
    </r>
    <r>
      <rPr>
        <sz val="8"/>
        <color indexed="8"/>
        <rFont val="Times New Roman"/>
        <family val="1"/>
      </rPr>
      <t>200</t>
    </r>
    <r>
      <rPr>
        <sz val="7"/>
        <color indexed="8"/>
        <rFont val="Times New Roman"/>
        <family val="1"/>
      </rPr>
      <t xml:space="preserve">       </t>
    </r>
    <r>
      <rPr>
        <sz val="8"/>
        <color indexed="8"/>
        <rFont val="Times New Roman"/>
        <family val="1"/>
      </rPr>
      <t> </t>
    </r>
  </si>
  <si>
    <t>FILME PARA RAIO-X DIAGNÓSTICO T-OMAT G/RA FILM 100 FLS. 30X40CM.</t>
  </si>
  <si>
    <r>
      <t xml:space="preserve">        </t>
    </r>
    <r>
      <rPr>
        <sz val="8"/>
        <color indexed="8"/>
        <rFont val="Times New Roman"/>
        <family val="1"/>
      </rPr>
      <t>201</t>
    </r>
    <r>
      <rPr>
        <sz val="7"/>
        <color indexed="8"/>
        <rFont val="Times New Roman"/>
        <family val="1"/>
      </rPr>
      <t xml:space="preserve">       </t>
    </r>
    <r>
      <rPr>
        <sz val="8"/>
        <color indexed="8"/>
        <rFont val="Times New Roman"/>
        <family val="1"/>
      </rPr>
      <t> </t>
    </r>
  </si>
  <si>
    <t>FILME PARA RAIO-X DIAGNÓSTICO T-OMAT G/RA FILM 100 FLS. 35X35CM.</t>
  </si>
  <si>
    <r>
      <t xml:space="preserve">        </t>
    </r>
    <r>
      <rPr>
        <sz val="8"/>
        <color indexed="8"/>
        <rFont val="Times New Roman"/>
        <family val="1"/>
      </rPr>
      <t>202</t>
    </r>
    <r>
      <rPr>
        <sz val="7"/>
        <color indexed="8"/>
        <rFont val="Times New Roman"/>
        <family val="1"/>
      </rPr>
      <t xml:space="preserve">       </t>
    </r>
    <r>
      <rPr>
        <sz val="8"/>
        <color indexed="8"/>
        <rFont val="Times New Roman"/>
        <family val="1"/>
      </rPr>
      <t> </t>
    </r>
  </si>
  <si>
    <t>FILME PARA RAIO-X DIAGNÓSTICO T-OMAT G/RA FILM 100 FLS. 35X43CM</t>
  </si>
  <si>
    <r>
      <t xml:space="preserve">        </t>
    </r>
    <r>
      <rPr>
        <sz val="8"/>
        <color indexed="8"/>
        <rFont val="Times New Roman"/>
        <family val="1"/>
      </rPr>
      <t>203</t>
    </r>
    <r>
      <rPr>
        <sz val="7"/>
        <color indexed="8"/>
        <rFont val="Times New Roman"/>
        <family val="1"/>
      </rPr>
      <t xml:space="preserve">       </t>
    </r>
    <r>
      <rPr>
        <sz val="8"/>
        <color indexed="8"/>
        <rFont val="Times New Roman"/>
        <family val="1"/>
      </rPr>
      <t> </t>
    </r>
  </si>
  <si>
    <t>ÉCRAN LANNEX REGULAR SCREENS 13X18</t>
  </si>
  <si>
    <r>
      <t xml:space="preserve">        </t>
    </r>
    <r>
      <rPr>
        <sz val="8"/>
        <color indexed="8"/>
        <rFont val="Times New Roman"/>
        <family val="1"/>
      </rPr>
      <t>204</t>
    </r>
    <r>
      <rPr>
        <sz val="7"/>
        <color indexed="8"/>
        <rFont val="Times New Roman"/>
        <family val="1"/>
      </rPr>
      <t xml:space="preserve">       </t>
    </r>
    <r>
      <rPr>
        <sz val="8"/>
        <color indexed="8"/>
        <rFont val="Times New Roman"/>
        <family val="1"/>
      </rPr>
      <t> </t>
    </r>
  </si>
  <si>
    <t>ECREN LANNEX REGULAR SCREENS 18X24</t>
  </si>
  <si>
    <r>
      <t xml:space="preserve">        </t>
    </r>
    <r>
      <rPr>
        <sz val="8"/>
        <color indexed="8"/>
        <rFont val="Times New Roman"/>
        <family val="1"/>
      </rPr>
      <t>205</t>
    </r>
    <r>
      <rPr>
        <sz val="7"/>
        <color indexed="8"/>
        <rFont val="Times New Roman"/>
        <family val="1"/>
      </rPr>
      <t xml:space="preserve">       </t>
    </r>
    <r>
      <rPr>
        <sz val="8"/>
        <color indexed="8"/>
        <rFont val="Times New Roman"/>
        <family val="1"/>
      </rPr>
      <t> </t>
    </r>
  </si>
  <si>
    <t>ÉCRAN LANNEX REGULAR SCREENS 24X30</t>
  </si>
  <si>
    <r>
      <t xml:space="preserve">        </t>
    </r>
    <r>
      <rPr>
        <sz val="8"/>
        <color indexed="8"/>
        <rFont val="Times New Roman"/>
        <family val="1"/>
      </rPr>
      <t>206</t>
    </r>
    <r>
      <rPr>
        <sz val="7"/>
        <color indexed="8"/>
        <rFont val="Times New Roman"/>
        <family val="1"/>
      </rPr>
      <t xml:space="preserve">       </t>
    </r>
    <r>
      <rPr>
        <sz val="8"/>
        <color indexed="8"/>
        <rFont val="Times New Roman"/>
        <family val="1"/>
      </rPr>
      <t> </t>
    </r>
  </si>
  <si>
    <t>ÉCRAN LANNEX REGULAR SCREENS 30X40</t>
  </si>
  <si>
    <r>
      <t xml:space="preserve">        </t>
    </r>
    <r>
      <rPr>
        <sz val="8"/>
        <color indexed="8"/>
        <rFont val="Times New Roman"/>
        <family val="1"/>
      </rPr>
      <t>207</t>
    </r>
    <r>
      <rPr>
        <sz val="7"/>
        <color indexed="8"/>
        <rFont val="Times New Roman"/>
        <family val="1"/>
      </rPr>
      <t xml:space="preserve">       </t>
    </r>
    <r>
      <rPr>
        <sz val="8"/>
        <color indexed="8"/>
        <rFont val="Times New Roman"/>
        <family val="1"/>
      </rPr>
      <t> </t>
    </r>
  </si>
  <si>
    <t>ÉCRAN LANNEX REGULAR SCREENS 35X35</t>
  </si>
  <si>
    <r>
      <t xml:space="preserve">        </t>
    </r>
    <r>
      <rPr>
        <sz val="8"/>
        <color indexed="8"/>
        <rFont val="Times New Roman"/>
        <family val="1"/>
      </rPr>
      <t>208</t>
    </r>
    <r>
      <rPr>
        <sz val="7"/>
        <color indexed="8"/>
        <rFont val="Times New Roman"/>
        <family val="1"/>
      </rPr>
      <t xml:space="preserve">       </t>
    </r>
    <r>
      <rPr>
        <sz val="8"/>
        <color indexed="8"/>
        <rFont val="Times New Roman"/>
        <family val="1"/>
      </rPr>
      <t> </t>
    </r>
  </si>
  <si>
    <t>ÉCRAN LANNEX REGULAR SCREENS 35X43</t>
  </si>
  <si>
    <r>
      <t xml:space="preserve">        </t>
    </r>
    <r>
      <rPr>
        <sz val="8"/>
        <color indexed="8"/>
        <rFont val="Times New Roman"/>
        <family val="1"/>
      </rPr>
      <t>209</t>
    </r>
    <r>
      <rPr>
        <sz val="7"/>
        <color indexed="8"/>
        <rFont val="Times New Roman"/>
        <family val="1"/>
      </rPr>
      <t xml:space="preserve">       </t>
    </r>
    <r>
      <rPr>
        <sz val="8"/>
        <color indexed="8"/>
        <rFont val="Times New Roman"/>
        <family val="1"/>
      </rPr>
      <t> </t>
    </r>
  </si>
  <si>
    <t>REV RP X-OMAT REFORÇADOR DO REVELADOR DE RAIOS-X PARA FAZER 38 LITROS, PARA PROCESSADORA AUTOMÁTICA</t>
  </si>
  <si>
    <r>
      <t xml:space="preserve">        </t>
    </r>
    <r>
      <rPr>
        <sz val="8"/>
        <color indexed="8"/>
        <rFont val="Times New Roman"/>
        <family val="1"/>
      </rPr>
      <t>210</t>
    </r>
    <r>
      <rPr>
        <sz val="7"/>
        <color indexed="8"/>
        <rFont val="Times New Roman"/>
        <family val="1"/>
      </rPr>
      <t xml:space="preserve">       </t>
    </r>
    <r>
      <rPr>
        <sz val="8"/>
        <color indexed="8"/>
        <rFont val="Times New Roman"/>
        <family val="1"/>
      </rPr>
      <t> </t>
    </r>
  </si>
  <si>
    <t>FIX  RP X-OMAT FIXADOR E REFORÇADOR DE RAIOS-X PARA FAZER 38 LITROS, PARA PROCESSADORA AUTOMÁTICA.</t>
  </si>
  <si>
    <r>
      <t xml:space="preserve">        </t>
    </r>
    <r>
      <rPr>
        <sz val="8"/>
        <color indexed="8"/>
        <rFont val="Times New Roman"/>
        <family val="1"/>
      </rPr>
      <t>211</t>
    </r>
    <r>
      <rPr>
        <sz val="7"/>
        <color indexed="8"/>
        <rFont val="Times New Roman"/>
        <family val="1"/>
      </rPr>
      <t xml:space="preserve">       </t>
    </r>
    <r>
      <rPr>
        <sz val="8"/>
        <color indexed="8"/>
        <rFont val="Times New Roman"/>
        <family val="1"/>
      </rPr>
      <t> </t>
    </r>
  </si>
  <si>
    <t>LIMPA-SISTEMA PARA FIXAÇÃO EM PROCESSADORA AUTOMÁTICA DE RAIO-X EM PÓ PARA 9,5 LTS.</t>
  </si>
  <si>
    <r>
      <t xml:space="preserve">        </t>
    </r>
    <r>
      <rPr>
        <sz val="8"/>
        <color indexed="8"/>
        <rFont val="Times New Roman"/>
        <family val="1"/>
      </rPr>
      <t>212</t>
    </r>
    <r>
      <rPr>
        <sz val="7"/>
        <color indexed="8"/>
        <rFont val="Times New Roman"/>
        <family val="1"/>
      </rPr>
      <t xml:space="preserve">       </t>
    </r>
    <r>
      <rPr>
        <sz val="8"/>
        <color indexed="8"/>
        <rFont val="Times New Roman"/>
        <family val="1"/>
      </rPr>
      <t> </t>
    </r>
  </si>
  <si>
    <t xml:space="preserve">APARELHO DE PRESSAO ARTERIAL COM ESTETOSCOPIO </t>
  </si>
  <si>
    <r>
      <t xml:space="preserve">        </t>
    </r>
    <r>
      <rPr>
        <sz val="8"/>
        <color indexed="8"/>
        <rFont val="Times New Roman"/>
        <family val="1"/>
      </rPr>
      <t>213</t>
    </r>
    <r>
      <rPr>
        <sz val="7"/>
        <color indexed="8"/>
        <rFont val="Times New Roman"/>
        <family val="1"/>
      </rPr>
      <t xml:space="preserve">       </t>
    </r>
    <r>
      <rPr>
        <sz val="8"/>
        <color indexed="8"/>
        <rFont val="Times New Roman"/>
        <family val="1"/>
      </rPr>
      <t> </t>
    </r>
  </si>
  <si>
    <t>APARELHO PARA INALAÇÃO COM MASCARA</t>
  </si>
  <si>
    <r>
      <t xml:space="preserve">        </t>
    </r>
    <r>
      <rPr>
        <sz val="8"/>
        <color indexed="8"/>
        <rFont val="Times New Roman"/>
        <family val="1"/>
      </rPr>
      <t>214</t>
    </r>
    <r>
      <rPr>
        <sz val="7"/>
        <color indexed="8"/>
        <rFont val="Times New Roman"/>
        <family val="1"/>
      </rPr>
      <t xml:space="preserve">       </t>
    </r>
    <r>
      <rPr>
        <sz val="8"/>
        <color indexed="8"/>
        <rFont val="Times New Roman"/>
        <family val="1"/>
      </rPr>
      <t> </t>
    </r>
  </si>
  <si>
    <t>APARELHO DE TRICOTOMIA DESCARTÁVEL C/ LAMINA DUPLA</t>
  </si>
  <si>
    <r>
      <t xml:space="preserve">        </t>
    </r>
    <r>
      <rPr>
        <sz val="8"/>
        <color indexed="8"/>
        <rFont val="Times New Roman"/>
        <family val="1"/>
      </rPr>
      <t>215</t>
    </r>
    <r>
      <rPr>
        <sz val="7"/>
        <color indexed="8"/>
        <rFont val="Times New Roman"/>
        <family val="1"/>
      </rPr>
      <t xml:space="preserve">       </t>
    </r>
    <r>
      <rPr>
        <sz val="8"/>
        <color indexed="8"/>
        <rFont val="Times New Roman"/>
        <family val="1"/>
      </rPr>
      <t> </t>
    </r>
  </si>
  <si>
    <t>TUBO DE LÁTEX NR. 204, DIÂMETRO EXTERNO DE 5MM E INTERNO DE 3MM, CONFECCIONADO EM LATÉX FLEXÍVEL, TRANSPARENTE, RESISTENTE, COR NATURAL,ISENTO DE SUBSTANCIAS TÓXICAS A SAÚDE, RESISTENTES AOS PROCESSOS USUAIS DE LAVAGEM E ESTERILIZAÇÃO POR MEIO DE AUTOCLAVE, ISENÇÕES DE EMENDAS EM SUAS ESPESSURAS, ODOR CARACTERÍSTICO. EMBALADO EM PACOTE COM 15 METROS</t>
  </si>
  <si>
    <r>
      <t xml:space="preserve">        </t>
    </r>
    <r>
      <rPr>
        <sz val="8"/>
        <color indexed="8"/>
        <rFont val="Times New Roman"/>
        <family val="1"/>
      </rPr>
      <t>216</t>
    </r>
    <r>
      <rPr>
        <sz val="7"/>
        <color indexed="8"/>
        <rFont val="Times New Roman"/>
        <family val="1"/>
      </rPr>
      <t xml:space="preserve">       </t>
    </r>
    <r>
      <rPr>
        <sz val="8"/>
        <color indexed="8"/>
        <rFont val="Times New Roman"/>
        <family val="1"/>
      </rPr>
      <t> </t>
    </r>
  </si>
  <si>
    <t>LÂMINA ESTÉRIL PARA BISTURI NR. 11, CONFECCIONADA EM AÇO CARBONO A PARTIR DA FITA CIRÚRGICA SF 100, COM 0,015” DE ESPESSURA (0,40 MM), COM RIGIDEZ MAIS PRÓXIMA POSSÍVEL DA ESCALA VICKERS – NÃO INFERIOR A 800 HV, ESTERILIZADA A RAIO GAMA COBALTO 60 COM DOSE DE 2,5 M/RADS, VALIDADE 03 ANOS DESDE QUE A EMBALAGEM ESTEJA ÍNTEGRA, EMBALADA INDIVIDUALMENTE EM PAPEL COM PELÍCULA LAMINADA, FORMA DE SACHE, GARANTINDO A ESTERILIZAÇÃO, LICENCIADA DE ACORDO COM A ISO 9002</t>
  </si>
  <si>
    <t> UN</t>
  </si>
  <si>
    <r>
      <t xml:space="preserve">        </t>
    </r>
    <r>
      <rPr>
        <sz val="8"/>
        <color indexed="8"/>
        <rFont val="Times New Roman"/>
        <family val="1"/>
      </rPr>
      <t>217</t>
    </r>
    <r>
      <rPr>
        <sz val="7"/>
        <color indexed="8"/>
        <rFont val="Times New Roman"/>
        <family val="1"/>
      </rPr>
      <t xml:space="preserve">       </t>
    </r>
    <r>
      <rPr>
        <sz val="8"/>
        <color indexed="8"/>
        <rFont val="Times New Roman"/>
        <family val="1"/>
      </rPr>
      <t> </t>
    </r>
  </si>
  <si>
    <t>LÂMINA ESTÉRIL PARA BISTURI NR. 21, CONFECCIONADA EM AÇO CARBONO A PARTIR DA FITA CIRÚRGICA SF 100, COM 0,015” DE ESPESSURA (0,40 MM), COM RIGIDEZ MAIS PRÓXIMA POSSÍVEL DA ESCALA VICKERS – NÃO INFERIOR A 800 HV, ESTERILIZADA A RAIO GAMA COBALTO 60 COM DOSE DE 2,5 M/RADS, VALIDADE 03 ANOS DESDE QUE A EMBALAGEM ESTEJA ÍNTEGRA, EMBALADA INDIVIDUALMENTE EM PAPEL COM PELÍCULA LAMINADA, FORMA DE SACHE, GARANTINDO A ESTERILIZAÇÃO, LICENCIADA DE ACORDO COM A ISO 9002</t>
  </si>
  <si>
    <r>
      <t xml:space="preserve">        </t>
    </r>
    <r>
      <rPr>
        <sz val="8"/>
        <color indexed="8"/>
        <rFont val="Times New Roman"/>
        <family val="1"/>
      </rPr>
      <t>218</t>
    </r>
    <r>
      <rPr>
        <sz val="7"/>
        <color indexed="8"/>
        <rFont val="Times New Roman"/>
        <family val="1"/>
      </rPr>
      <t xml:space="preserve">       </t>
    </r>
    <r>
      <rPr>
        <sz val="8"/>
        <color indexed="8"/>
        <rFont val="Times New Roman"/>
        <family val="1"/>
      </rPr>
      <t> </t>
    </r>
  </si>
  <si>
    <t>LÂMINA ESTÉRIL PARA BISTURI NR. 22, CONFECCIONADA EM AÇO CARBONO A PARTIR DA FITA CIRÚRGICA SF 100, COM 0,015” DE ESPESSURA (0,40 MM), COM RIGIDEZ MAIS PRÓXIMA POSSÍVEL DA ESCALA VICKERS – NÃO INFERIOR A 800 HV, ESTERILIZADA A RAIO GAMA COBALTO 60 COM DOSE DE 2,5 M/RADS, VALIDADE 03 ANOS DESDE QUE A EMBALAGEM ESTEJA ÍNTEGRA, EMBALADA INDIVIDUALMENTE EM PAPEL COM PELÍCULA LAMINADA, FORMA DE SACHE, GARANTINDO A ESTERILIZAÇÃO, LICENCIADA DE ACORDO COM A ISO 9002</t>
  </si>
  <si>
    <r>
      <t xml:space="preserve">        </t>
    </r>
    <r>
      <rPr>
        <sz val="8"/>
        <color indexed="8"/>
        <rFont val="Times New Roman"/>
        <family val="1"/>
      </rPr>
      <t>219</t>
    </r>
    <r>
      <rPr>
        <sz val="7"/>
        <color indexed="8"/>
        <rFont val="Times New Roman"/>
        <family val="1"/>
      </rPr>
      <t xml:space="preserve">       </t>
    </r>
    <r>
      <rPr>
        <sz val="8"/>
        <color indexed="8"/>
        <rFont val="Times New Roman"/>
        <family val="1"/>
      </rPr>
      <t> </t>
    </r>
  </si>
  <si>
    <t>LÂMINA ESTÉRIL PARA BISTURI NR. 23, CONFECCIONADA EM AÇO CARBONO A PARTIR DA FITA CIRÚRGICA SF 100, COM 0,015” DE ESPESSURA (0,40 MM), COM RIGIDEZ MAIS PRÓXIMA POSSÍVEL DA ESCALA VICKERS – NÃO INFERIOR A 800 HV, ESTERILIZADA A RAIO GAMA COBALTO 60 COM DOSE DE 2,5 M/RADS, VALIDADE 03 ANOS DESDE QUE A EMBALAGEM ESTEJA ÍNTEGRA, EMBALADA INDIVIDUALMENTE EM PAPEL COM PELÍCULA LAMINADA, FORMA DE SACHE, GARANTINDO A ESTERILIZAÇÃO, LICENCIADA DE ACORDO COM A ISO 9002</t>
  </si>
  <si>
    <r>
      <t xml:space="preserve">        </t>
    </r>
    <r>
      <rPr>
        <sz val="8"/>
        <color indexed="8"/>
        <rFont val="Times New Roman"/>
        <family val="1"/>
      </rPr>
      <t>220</t>
    </r>
    <r>
      <rPr>
        <sz val="7"/>
        <color indexed="8"/>
        <rFont val="Times New Roman"/>
        <family val="1"/>
      </rPr>
      <t xml:space="preserve">       </t>
    </r>
    <r>
      <rPr>
        <sz val="8"/>
        <color indexed="8"/>
        <rFont val="Times New Roman"/>
        <family val="1"/>
      </rPr>
      <t> </t>
    </r>
  </si>
  <si>
    <t>OLIVA P/ ESTETOSCÓPIO</t>
  </si>
  <si>
    <r>
      <t xml:space="preserve">        </t>
    </r>
    <r>
      <rPr>
        <sz val="8"/>
        <color indexed="8"/>
        <rFont val="Times New Roman"/>
        <family val="1"/>
      </rPr>
      <t>221</t>
    </r>
    <r>
      <rPr>
        <sz val="7"/>
        <color indexed="8"/>
        <rFont val="Times New Roman"/>
        <family val="1"/>
      </rPr>
      <t xml:space="preserve">       </t>
    </r>
    <r>
      <rPr>
        <sz val="8"/>
        <color indexed="8"/>
        <rFont val="Times New Roman"/>
        <family val="1"/>
      </rPr>
      <t> </t>
    </r>
  </si>
  <si>
    <t>TALA METÁLICA PARA IMOBILIZAÇÃO EM ALUMÍNIO COM ESPUMA 12MMX25 C/ 12 UNID.</t>
  </si>
  <si>
    <t>DÚZIA</t>
  </si>
  <si>
    <r>
      <t xml:space="preserve">        </t>
    </r>
    <r>
      <rPr>
        <sz val="8"/>
        <color indexed="8"/>
        <rFont val="Times New Roman"/>
        <family val="1"/>
      </rPr>
      <t>222</t>
    </r>
    <r>
      <rPr>
        <sz val="7"/>
        <color indexed="8"/>
        <rFont val="Times New Roman"/>
        <family val="1"/>
      </rPr>
      <t xml:space="preserve">       </t>
    </r>
    <r>
      <rPr>
        <sz val="8"/>
        <color indexed="8"/>
        <rFont val="Times New Roman"/>
        <family val="1"/>
      </rPr>
      <t> </t>
    </r>
  </si>
  <si>
    <t>TALA METÁLICA PARA IMOBILIZAÇÃO EM ALUMÍNIO COM ESPUMA 16MMX25 C/ 12 UNID.</t>
  </si>
  <si>
    <r>
      <t xml:space="preserve">        </t>
    </r>
    <r>
      <rPr>
        <sz val="8"/>
        <color indexed="8"/>
        <rFont val="Times New Roman"/>
        <family val="1"/>
      </rPr>
      <t>223</t>
    </r>
    <r>
      <rPr>
        <sz val="7"/>
        <color indexed="8"/>
        <rFont val="Times New Roman"/>
        <family val="1"/>
      </rPr>
      <t xml:space="preserve">       </t>
    </r>
    <r>
      <rPr>
        <sz val="8"/>
        <color indexed="8"/>
        <rFont val="Times New Roman"/>
        <family val="1"/>
      </rPr>
      <t> </t>
    </r>
  </si>
  <si>
    <t>TALA METÁLICA DE ALUMÍNIO, PARA USO ORTOPÉDICO, FORRADA COM ESPUMA, MEDINDO APROXIMADAMENTE 19 MM DE LARGURA X 26 CM DE COMPRIMENTO, EMBALAGEM COM 12 UNIDADES</t>
  </si>
  <si>
    <r>
      <t xml:space="preserve">        </t>
    </r>
    <r>
      <rPr>
        <sz val="8"/>
        <color indexed="8"/>
        <rFont val="Times New Roman"/>
        <family val="1"/>
      </rPr>
      <t>224</t>
    </r>
    <r>
      <rPr>
        <sz val="7"/>
        <color indexed="8"/>
        <rFont val="Times New Roman"/>
        <family val="1"/>
      </rPr>
      <t xml:space="preserve">       </t>
    </r>
    <r>
      <rPr>
        <sz val="8"/>
        <color indexed="8"/>
        <rFont val="Times New Roman"/>
        <family val="1"/>
      </rPr>
      <t> </t>
    </r>
  </si>
  <si>
    <t>MALHA TUBULAR ORTOPÉDICA 100% ALGODÃO ROLO COM 06CMX15M.</t>
  </si>
  <si>
    <r>
      <t xml:space="preserve">        </t>
    </r>
    <r>
      <rPr>
        <sz val="8"/>
        <color indexed="8"/>
        <rFont val="Times New Roman"/>
        <family val="1"/>
      </rPr>
      <t>225</t>
    </r>
    <r>
      <rPr>
        <sz val="7"/>
        <color indexed="8"/>
        <rFont val="Times New Roman"/>
        <family val="1"/>
      </rPr>
      <t xml:space="preserve">       </t>
    </r>
    <r>
      <rPr>
        <sz val="8"/>
        <color indexed="8"/>
        <rFont val="Times New Roman"/>
        <family val="1"/>
      </rPr>
      <t> </t>
    </r>
  </si>
  <si>
    <t>MALHA TUBULAR ORTOPÉDICA 100% ALGODÃO ROLO COM 12CMX15M.</t>
  </si>
  <si>
    <r>
      <t xml:space="preserve">        </t>
    </r>
    <r>
      <rPr>
        <sz val="8"/>
        <color indexed="8"/>
        <rFont val="Times New Roman"/>
        <family val="1"/>
      </rPr>
      <t>226</t>
    </r>
    <r>
      <rPr>
        <sz val="7"/>
        <color indexed="8"/>
        <rFont val="Times New Roman"/>
        <family val="1"/>
      </rPr>
      <t xml:space="preserve">       </t>
    </r>
    <r>
      <rPr>
        <sz val="8"/>
        <color indexed="8"/>
        <rFont val="Times New Roman"/>
        <family val="1"/>
      </rPr>
      <t> </t>
    </r>
  </si>
  <si>
    <t>MALHA TUBULAR ORTOPÉDICA 100% ALGODÃO ROLO COM 15CMX15M.</t>
  </si>
  <si>
    <r>
      <t xml:space="preserve">        </t>
    </r>
    <r>
      <rPr>
        <sz val="8"/>
        <color indexed="8"/>
        <rFont val="Times New Roman"/>
        <family val="1"/>
      </rPr>
      <t>227</t>
    </r>
    <r>
      <rPr>
        <sz val="7"/>
        <color indexed="8"/>
        <rFont val="Times New Roman"/>
        <family val="1"/>
      </rPr>
      <t xml:space="preserve">       </t>
    </r>
    <r>
      <rPr>
        <sz val="8"/>
        <color indexed="8"/>
        <rFont val="Times New Roman"/>
        <family val="1"/>
      </rPr>
      <t> </t>
    </r>
  </si>
  <si>
    <t>MALHA TUBULAR ORTOPÉDICA 100% ALGODÃO ROLO COM 25CMX15M.</t>
  </si>
  <si>
    <r>
      <t xml:space="preserve">        </t>
    </r>
    <r>
      <rPr>
        <sz val="8"/>
        <color indexed="8"/>
        <rFont val="Times New Roman"/>
        <family val="1"/>
      </rPr>
      <t>228</t>
    </r>
    <r>
      <rPr>
        <sz val="7"/>
        <color indexed="8"/>
        <rFont val="Times New Roman"/>
        <family val="1"/>
      </rPr>
      <t xml:space="preserve">       </t>
    </r>
    <r>
      <rPr>
        <sz val="8"/>
        <color indexed="8"/>
        <rFont val="Times New Roman"/>
        <family val="1"/>
      </rPr>
      <t> </t>
    </r>
  </si>
  <si>
    <t>ABOCATH Nº 24 C/ 100</t>
  </si>
  <si>
    <r>
      <t xml:space="preserve">        </t>
    </r>
    <r>
      <rPr>
        <sz val="8"/>
        <color indexed="8"/>
        <rFont val="Times New Roman"/>
        <family val="1"/>
      </rPr>
      <t>229</t>
    </r>
    <r>
      <rPr>
        <sz val="7"/>
        <color indexed="8"/>
        <rFont val="Times New Roman"/>
        <family val="1"/>
      </rPr>
      <t xml:space="preserve">       </t>
    </r>
    <r>
      <rPr>
        <sz val="8"/>
        <color indexed="8"/>
        <rFont val="Times New Roman"/>
        <family val="1"/>
      </rPr>
      <t> </t>
    </r>
  </si>
  <si>
    <t>APARELHO TRICOTOMIA DESCARTÁVEL PARA PELE SENSÍVEL, CARTELA COM 02 UNIDADES, TIPO PRESTOBARBA</t>
  </si>
  <si>
    <t>CART</t>
  </si>
  <si>
    <r>
      <t xml:space="preserve">        </t>
    </r>
    <r>
      <rPr>
        <sz val="8"/>
        <color indexed="8"/>
        <rFont val="Times New Roman"/>
        <family val="1"/>
      </rPr>
      <t>230</t>
    </r>
    <r>
      <rPr>
        <sz val="7"/>
        <color indexed="8"/>
        <rFont val="Times New Roman"/>
        <family val="1"/>
      </rPr>
      <t xml:space="preserve">       </t>
    </r>
    <r>
      <rPr>
        <sz val="8"/>
        <color indexed="8"/>
        <rFont val="Times New Roman"/>
        <family val="1"/>
      </rPr>
      <t> </t>
    </r>
  </si>
  <si>
    <t>BOLSA DE DRENAGEM DE URINA EM SISTEMA FECHADO, ESTÉRIL, COM VÁLVULA ANTI-REFLUXO, CAPACIDADE 2000ML, DEMARCADO DE 100 EM 100 ML, POSSUI PONTO DE AMOSTRAGEM; LOCAL APROPRIADO PARA O DRENO DE ESVAZIAMENTO DO COLETOR DE URINA; ALÇA DE ALTA RESISTÊNCIA, COLDRE PLÁSTICO PROTETOR DO TUBO DE DRENAGEM, EMBALADO INDIVIDUALMENTE EM PAPEL GRAU CIRÚRGICO COMBINADO C/FILME PLÁSTICO, CONSTANDO EXTERNAMENTE DADOS DE IDENTIFICAÇÃO, PROCEDÊNCIA, INSTRUÇÕES DE USO, DATA DE FABRICAÇÃO E VALIDADE, NR. DO LOTE E REGISTRO NO MS</t>
  </si>
  <si>
    <r>
      <t xml:space="preserve">        </t>
    </r>
    <r>
      <rPr>
        <sz val="8"/>
        <color indexed="8"/>
        <rFont val="Times New Roman"/>
        <family val="1"/>
      </rPr>
      <t>231</t>
    </r>
    <r>
      <rPr>
        <sz val="7"/>
        <color indexed="8"/>
        <rFont val="Times New Roman"/>
        <family val="1"/>
      </rPr>
      <t xml:space="preserve">       </t>
    </r>
    <r>
      <rPr>
        <sz val="8"/>
        <color indexed="8"/>
        <rFont val="Times New Roman"/>
        <family val="1"/>
      </rPr>
      <t> </t>
    </r>
  </si>
  <si>
    <t>FITA CIRÚRGICA, EXTRA-FLEXÍVEL, CONSTITUÍDA DE RAYON VISCOSO NÃO TRANCADO, POROSO, SUPERFÍCIE ADESIVA IMPREGNADA DE SUBSTANCIA A BASE DE ÉTER SINTÉTICO,QUIMICAMENTE INERTE, MEDINDO 12,5 MM DE LARGURA X 10M DE COMPRIMENTO, HIPOALERGENICA, COM CAPA, "MICROPORE", EMBALADA EM CARRETEL PLÁSTICO</t>
  </si>
  <si>
    <r>
      <t xml:space="preserve">        </t>
    </r>
    <r>
      <rPr>
        <sz val="8"/>
        <color indexed="8"/>
        <rFont val="Times New Roman"/>
        <family val="1"/>
      </rPr>
      <t>232</t>
    </r>
    <r>
      <rPr>
        <sz val="7"/>
        <color indexed="8"/>
        <rFont val="Times New Roman"/>
        <family val="1"/>
      </rPr>
      <t xml:space="preserve">       </t>
    </r>
    <r>
      <rPr>
        <sz val="8"/>
        <color indexed="8"/>
        <rFont val="Times New Roman"/>
        <family val="1"/>
      </rPr>
      <t> </t>
    </r>
  </si>
  <si>
    <t>LÂMINA ESTÉRIL PARA BISTURI NR. 12, CONFECCIONADA EM AÇO CARBONO A PARTIR DA FITA CIRÚRGICA SF 100, COM 0,015” DE ESPESSURA (0,40 MM), COM RIGIDEZ MAIS PRÓXIMA POSSÍVEL DA ESCALA VICKERS – NÃO INFERIOR A 800 HV, ESTERILIZADA A RAIO GAMA COBALTO 60 COM DOSE DE 2,5 M/RADS, VALIDADE 03 ANOS DESDE QUE A EMBALAGEM ESTEJA ÍNTEGRA, EMBALADA INDIVIDUALMENTE EM PAPEL COM PELÍCULA LAMINADA, FORMA DE SACHE, GARANTINDO A ESTERILIZAÇÃO, LICENCIADA DE ACORDO COM A ISO 9002</t>
  </si>
  <si>
    <r>
      <t xml:space="preserve">        </t>
    </r>
    <r>
      <rPr>
        <sz val="8"/>
        <color indexed="8"/>
        <rFont val="Times New Roman"/>
        <family val="1"/>
      </rPr>
      <t>233</t>
    </r>
    <r>
      <rPr>
        <sz val="7"/>
        <color indexed="8"/>
        <rFont val="Times New Roman"/>
        <family val="1"/>
      </rPr>
      <t xml:space="preserve">       </t>
    </r>
    <r>
      <rPr>
        <sz val="8"/>
        <color indexed="8"/>
        <rFont val="Times New Roman"/>
        <family val="1"/>
      </rPr>
      <t> </t>
    </r>
  </si>
  <si>
    <r>
      <t xml:space="preserve">        </t>
    </r>
    <r>
      <rPr>
        <sz val="8"/>
        <color indexed="8"/>
        <rFont val="Times New Roman"/>
        <family val="1"/>
      </rPr>
      <t>234</t>
    </r>
    <r>
      <rPr>
        <sz val="7"/>
        <color indexed="8"/>
        <rFont val="Times New Roman"/>
        <family val="1"/>
      </rPr>
      <t xml:space="preserve">       </t>
    </r>
    <r>
      <rPr>
        <sz val="8"/>
        <color indexed="8"/>
        <rFont val="Times New Roman"/>
        <family val="1"/>
      </rPr>
      <t> </t>
    </r>
  </si>
  <si>
    <t>MASCARA DESCARTÁVEL CONFECCIONADA EM TNT, CAMADA EXTERNA EM POLIPROPILENO, 20 GR/M², CAMADA INTERNA EM POLIPROPILENO E POLIETILENO, 30 GR/M², CAMADA INTERMEDIÁRIA COM FILTRO BACTERIOLÓGICO 100% POLIPROPILENO, HIPOALERGÊNICA, CLIP NASAL C/ ELÁSTICO, ATÓXICA, NÃO ESTÉRIL, COR BRANCA, TAMANHO 9,5 CM X 17,5 CM, CAIXA C/ 50</t>
  </si>
  <si>
    <r>
      <t xml:space="preserve">        </t>
    </r>
    <r>
      <rPr>
        <sz val="8"/>
        <color indexed="8"/>
        <rFont val="Times New Roman"/>
        <family val="1"/>
      </rPr>
      <t>235</t>
    </r>
    <r>
      <rPr>
        <sz val="7"/>
        <color indexed="8"/>
        <rFont val="Times New Roman"/>
        <family val="1"/>
      </rPr>
      <t xml:space="preserve">       </t>
    </r>
    <r>
      <rPr>
        <sz val="8"/>
        <color indexed="8"/>
        <rFont val="Times New Roman"/>
        <family val="1"/>
      </rPr>
      <t> </t>
    </r>
  </si>
  <si>
    <r>
      <t xml:space="preserve">        </t>
    </r>
    <r>
      <rPr>
        <sz val="8"/>
        <color indexed="8"/>
        <rFont val="Times New Roman"/>
        <family val="1"/>
      </rPr>
      <t>236</t>
    </r>
    <r>
      <rPr>
        <sz val="7"/>
        <color indexed="8"/>
        <rFont val="Times New Roman"/>
        <family val="1"/>
      </rPr>
      <t xml:space="preserve">       </t>
    </r>
    <r>
      <rPr>
        <sz val="8"/>
        <color indexed="8"/>
        <rFont val="Times New Roman"/>
        <family val="1"/>
      </rPr>
      <t> </t>
    </r>
  </si>
  <si>
    <t>MICROLANCETAS PICADORAS FABRICADA EM AÇO INOXIDÁVEL, POR PRENSAGEM COM MOLDE, SOBREINJETADAS COM O POLIETILENO PIGMENTADO. EMBALADO EM CAIXA, CONTENDO 200 UNIDADES.</t>
  </si>
  <si>
    <r>
      <t xml:space="preserve">        </t>
    </r>
    <r>
      <rPr>
        <sz val="8"/>
        <color indexed="8"/>
        <rFont val="Times New Roman"/>
        <family val="1"/>
      </rPr>
      <t>237</t>
    </r>
    <r>
      <rPr>
        <sz val="7"/>
        <color indexed="8"/>
        <rFont val="Times New Roman"/>
        <family val="1"/>
      </rPr>
      <t xml:space="preserve">       </t>
    </r>
    <r>
      <rPr>
        <sz val="8"/>
        <color indexed="8"/>
        <rFont val="Times New Roman"/>
        <family val="1"/>
      </rPr>
      <t> </t>
    </r>
  </si>
  <si>
    <t>LAMINA PARA MICROSCOPIA COM UMA EXTREMIDADE FOSCA, LAPIDADA, MEDINDO 26 X 76 MM, ESPESSURA 1,1 A 1,3 MM,  EMBALAGEM CAIXA CONTENDO 50 PEÇAS, CONSTANDO OS DADOS DE IDENTIFICAÇÃO E PROCEDÊNCIA, CÓDIGO 202</t>
  </si>
  <si>
    <r>
      <t xml:space="preserve">        </t>
    </r>
    <r>
      <rPr>
        <sz val="8"/>
        <color indexed="8"/>
        <rFont val="Times New Roman"/>
        <family val="1"/>
      </rPr>
      <t>238</t>
    </r>
    <r>
      <rPr>
        <sz val="7"/>
        <color indexed="8"/>
        <rFont val="Times New Roman"/>
        <family val="1"/>
      </rPr>
      <t xml:space="preserve">       </t>
    </r>
    <r>
      <rPr>
        <sz val="8"/>
        <color indexed="8"/>
        <rFont val="Times New Roman"/>
        <family val="1"/>
      </rPr>
      <t> </t>
    </r>
  </si>
  <si>
    <t>ELETRODOS PARA MONITORIZARÃO CARDÍACA</t>
  </si>
  <si>
    <r>
      <t xml:space="preserve">        </t>
    </r>
    <r>
      <rPr>
        <sz val="8"/>
        <color indexed="8"/>
        <rFont val="Times New Roman"/>
        <family val="1"/>
      </rPr>
      <t>239</t>
    </r>
    <r>
      <rPr>
        <sz val="7"/>
        <color indexed="8"/>
        <rFont val="Times New Roman"/>
        <family val="1"/>
      </rPr>
      <t xml:space="preserve">       </t>
    </r>
    <r>
      <rPr>
        <sz val="8"/>
        <color indexed="8"/>
        <rFont val="Times New Roman"/>
        <family val="1"/>
      </rPr>
      <t> </t>
    </r>
  </si>
  <si>
    <t>GAZE HIDRÓFILA EM ROLO 100% ALGODÃO, 11 FIOS POR CM², 91CM X 91 M</t>
  </si>
  <si>
    <r>
      <t xml:space="preserve">        </t>
    </r>
    <r>
      <rPr>
        <sz val="8"/>
        <color indexed="8"/>
        <rFont val="Times New Roman"/>
        <family val="1"/>
      </rPr>
      <t>240</t>
    </r>
    <r>
      <rPr>
        <sz val="7"/>
        <color indexed="8"/>
        <rFont val="Times New Roman"/>
        <family val="1"/>
      </rPr>
      <t xml:space="preserve">       </t>
    </r>
    <r>
      <rPr>
        <sz val="8"/>
        <color indexed="8"/>
        <rFont val="Times New Roman"/>
        <family val="1"/>
      </rPr>
      <t> </t>
    </r>
  </si>
  <si>
    <t>GAZE HIDRÓFILA EM ROLO 100% ALGODÃO 11 FIOS POR CM2, 91M.</t>
  </si>
  <si>
    <r>
      <t xml:space="preserve">        </t>
    </r>
    <r>
      <rPr>
        <sz val="8"/>
        <color indexed="8"/>
        <rFont val="Times New Roman"/>
        <family val="1"/>
      </rPr>
      <t>241</t>
    </r>
    <r>
      <rPr>
        <sz val="7"/>
        <color indexed="8"/>
        <rFont val="Times New Roman"/>
        <family val="1"/>
      </rPr>
      <t xml:space="preserve">       </t>
    </r>
    <r>
      <rPr>
        <sz val="8"/>
        <color indexed="8"/>
        <rFont val="Times New Roman"/>
        <family val="1"/>
      </rPr>
      <t> </t>
    </r>
  </si>
  <si>
    <t xml:space="preserve">SISTEMA DE DRENAGEM DE TORAX 2.000 ML ESTÉRIL  - APLICAÇÃO PARA USO HOSPITALAR; MATERIAL: DRENO TUBULAR ESTERIL, EM PVC ATÓXICO, FLEXIVEL E RADIOPACO; COM FRASCO ESTÉRIL EM PVC RIGIDO E TRANSPARENTE; GRADUAÇÃO EM RELEVO A CADA 50 ML; EXTENSÃO EM PVC TRANSLUCIDO, TAMANHO/CAPACIDADE 2000ML CARACTERISTICAS ADICIONAIS: CLAMP PARA INTERRUPÇÃO DE FLUXO E ORDENHA      </t>
  </si>
  <si>
    <r>
      <t xml:space="preserve">        </t>
    </r>
    <r>
      <rPr>
        <sz val="8"/>
        <color indexed="8"/>
        <rFont val="Times New Roman"/>
        <family val="1"/>
      </rPr>
      <t>242</t>
    </r>
    <r>
      <rPr>
        <sz val="7"/>
        <color indexed="8"/>
        <rFont val="Times New Roman"/>
        <family val="1"/>
      </rPr>
      <t xml:space="preserve">       </t>
    </r>
    <r>
      <rPr>
        <sz val="8"/>
        <color indexed="8"/>
        <rFont val="Times New Roman"/>
        <family val="1"/>
      </rPr>
      <t> </t>
    </r>
  </si>
  <si>
    <t>DRENO DE TORAX RADIOLOGICO Nº 28     KIT PARA DRENAGEM DE TORAX – COM CATETER MULTIPERFURADO RADIOPACO, TUBO E RESERVATORIO N° 28, RESERVADO PARA 2000 ML GRADUADO A CADA 100 ML, COM TAMPA ROSCA, COM VEDAÇÃO PERFEITA, COM TUBO ESTENSOR MEDINDO A PARTIR DE 1,20M COM CATETER MULTIPERFURADO RADIOPACO SENDO TODOS OS COMPONENTES EM PVC TRASNPARENTE, ATÓXICO, ESTÉRIL APRESENTADO CONFORME DECRETO LEI 79094/77 COMBINADO COM O ART. L 311.8078/90 CONTENDO DADOS DE IDENTIFICAÇÃO E PROCEDENCIA, ROTULAGEM RESPEITANDO O DECRETO LEI 79094/77 ART. 31 L.8078/90 PORT. CONJ. N.1 DE 23/1/96-MS CONTENDO DATA DE VALIDADE, LOTE E REGISTRO NO M.S</t>
  </si>
  <si>
    <r>
      <t xml:space="preserve">        </t>
    </r>
    <r>
      <rPr>
        <sz val="8"/>
        <color indexed="8"/>
        <rFont val="Times New Roman"/>
        <family val="1"/>
      </rPr>
      <t>243</t>
    </r>
    <r>
      <rPr>
        <sz val="7"/>
        <color indexed="8"/>
        <rFont val="Times New Roman"/>
        <family val="1"/>
      </rPr>
      <t xml:space="preserve">       </t>
    </r>
    <r>
      <rPr>
        <sz val="8"/>
        <color indexed="8"/>
        <rFont val="Times New Roman"/>
        <family val="1"/>
      </rPr>
      <t> </t>
    </r>
  </si>
  <si>
    <t>DRENO DE TORAX RADIOPACO N° 30</t>
  </si>
  <si>
    <r>
      <t xml:space="preserve">        </t>
    </r>
    <r>
      <rPr>
        <sz val="8"/>
        <color indexed="8"/>
        <rFont val="Times New Roman"/>
        <family val="1"/>
      </rPr>
      <t>244</t>
    </r>
    <r>
      <rPr>
        <sz val="7"/>
        <color indexed="8"/>
        <rFont val="Times New Roman"/>
        <family val="1"/>
      </rPr>
      <t xml:space="preserve">       </t>
    </r>
    <r>
      <rPr>
        <sz val="8"/>
        <color indexed="8"/>
        <rFont val="Times New Roman"/>
        <family val="1"/>
      </rPr>
      <t> </t>
    </r>
  </si>
  <si>
    <t>DRENO DE TORAX RADIOPACO N° 32</t>
  </si>
  <si>
    <r>
      <t xml:space="preserve">        </t>
    </r>
    <r>
      <rPr>
        <sz val="8"/>
        <color indexed="8"/>
        <rFont val="Times New Roman"/>
        <family val="1"/>
      </rPr>
      <t>245</t>
    </r>
    <r>
      <rPr>
        <sz val="7"/>
        <color indexed="8"/>
        <rFont val="Times New Roman"/>
        <family val="1"/>
      </rPr>
      <t xml:space="preserve">       </t>
    </r>
    <r>
      <rPr>
        <sz val="8"/>
        <color indexed="8"/>
        <rFont val="Times New Roman"/>
        <family val="1"/>
      </rPr>
      <t> </t>
    </r>
  </si>
  <si>
    <t>DRENO DE TORAX RADIOPACO N° 34</t>
  </si>
  <si>
    <r>
      <t xml:space="preserve">        </t>
    </r>
    <r>
      <rPr>
        <sz val="8"/>
        <color indexed="8"/>
        <rFont val="Times New Roman"/>
        <family val="1"/>
      </rPr>
      <t>246</t>
    </r>
    <r>
      <rPr>
        <sz val="7"/>
        <color indexed="8"/>
        <rFont val="Times New Roman"/>
        <family val="1"/>
      </rPr>
      <t xml:space="preserve">       </t>
    </r>
    <r>
      <rPr>
        <sz val="8"/>
        <color indexed="8"/>
        <rFont val="Times New Roman"/>
        <family val="1"/>
      </rPr>
      <t> </t>
    </r>
  </si>
  <si>
    <t>DRENO DE TORAX RADIOPACO N° 36</t>
  </si>
  <si>
    <r>
      <t xml:space="preserve">        </t>
    </r>
    <r>
      <rPr>
        <sz val="8"/>
        <color indexed="8"/>
        <rFont val="Times New Roman"/>
        <family val="1"/>
      </rPr>
      <t>247</t>
    </r>
    <r>
      <rPr>
        <sz val="7"/>
        <color indexed="8"/>
        <rFont val="Times New Roman"/>
        <family val="1"/>
      </rPr>
      <t xml:space="preserve">       </t>
    </r>
    <r>
      <rPr>
        <sz val="8"/>
        <color indexed="8"/>
        <rFont val="Times New Roman"/>
        <family val="1"/>
      </rPr>
      <t> </t>
    </r>
  </si>
  <si>
    <t>DRENO DE TORAX RADIOPACO N° 38</t>
  </si>
  <si>
    <r>
      <t xml:space="preserve">        </t>
    </r>
    <r>
      <rPr>
        <sz val="8"/>
        <color indexed="8"/>
        <rFont val="Times New Roman"/>
        <family val="1"/>
      </rPr>
      <t>248</t>
    </r>
    <r>
      <rPr>
        <sz val="7"/>
        <color indexed="8"/>
        <rFont val="Times New Roman"/>
        <family val="1"/>
      </rPr>
      <t xml:space="preserve">       </t>
    </r>
    <r>
      <rPr>
        <sz val="8"/>
        <color indexed="8"/>
        <rFont val="Times New Roman"/>
        <family val="1"/>
      </rPr>
      <t> </t>
    </r>
  </si>
  <si>
    <t>DRENO DE TORAX RADIOPACO N° 40</t>
  </si>
  <si>
    <r>
      <t xml:space="preserve">        </t>
    </r>
    <r>
      <rPr>
        <sz val="8"/>
        <color indexed="8"/>
        <rFont val="Times New Roman"/>
        <family val="1"/>
      </rPr>
      <t>249</t>
    </r>
    <r>
      <rPr>
        <sz val="7"/>
        <color indexed="8"/>
        <rFont val="Times New Roman"/>
        <family val="1"/>
      </rPr>
      <t xml:space="preserve">       </t>
    </r>
    <r>
      <rPr>
        <sz val="8"/>
        <color indexed="8"/>
        <rFont val="Times New Roman"/>
        <family val="1"/>
      </rPr>
      <t> </t>
    </r>
  </si>
  <si>
    <r>
      <t xml:space="preserve">        </t>
    </r>
    <r>
      <rPr>
        <sz val="8"/>
        <color indexed="8"/>
        <rFont val="Times New Roman"/>
        <family val="1"/>
      </rPr>
      <t>250</t>
    </r>
    <r>
      <rPr>
        <sz val="7"/>
        <color indexed="8"/>
        <rFont val="Times New Roman"/>
        <family val="1"/>
      </rPr>
      <t xml:space="preserve">       </t>
    </r>
    <r>
      <rPr>
        <sz val="8"/>
        <color indexed="8"/>
        <rFont val="Times New Roman"/>
        <family val="1"/>
      </rPr>
      <t> </t>
    </r>
  </si>
  <si>
    <r>
      <t xml:space="preserve">        </t>
    </r>
    <r>
      <rPr>
        <sz val="8"/>
        <color indexed="8"/>
        <rFont val="Times New Roman"/>
        <family val="1"/>
      </rPr>
      <t>251</t>
    </r>
    <r>
      <rPr>
        <sz val="7"/>
        <color indexed="8"/>
        <rFont val="Times New Roman"/>
        <family val="1"/>
      </rPr>
      <t xml:space="preserve">       </t>
    </r>
    <r>
      <rPr>
        <sz val="8"/>
        <color indexed="8"/>
        <rFont val="Times New Roman"/>
        <family val="1"/>
      </rPr>
      <t> </t>
    </r>
  </si>
  <si>
    <r>
      <t xml:space="preserve">        </t>
    </r>
    <r>
      <rPr>
        <sz val="8"/>
        <color indexed="8"/>
        <rFont val="Times New Roman"/>
        <family val="1"/>
      </rPr>
      <t>252</t>
    </r>
    <r>
      <rPr>
        <sz val="7"/>
        <color indexed="8"/>
        <rFont val="Times New Roman"/>
        <family val="1"/>
      </rPr>
      <t xml:space="preserve">       </t>
    </r>
    <r>
      <rPr>
        <sz val="8"/>
        <color indexed="8"/>
        <rFont val="Times New Roman"/>
        <family val="1"/>
      </rPr>
      <t> </t>
    </r>
  </si>
  <si>
    <r>
      <t xml:space="preserve">        </t>
    </r>
    <r>
      <rPr>
        <sz val="8"/>
        <color indexed="8"/>
        <rFont val="Times New Roman"/>
        <family val="1"/>
      </rPr>
      <t>253</t>
    </r>
    <r>
      <rPr>
        <sz val="7"/>
        <color indexed="8"/>
        <rFont val="Times New Roman"/>
        <family val="1"/>
      </rPr>
      <t xml:space="preserve">       </t>
    </r>
    <r>
      <rPr>
        <sz val="8"/>
        <color indexed="8"/>
        <rFont val="Times New Roman"/>
        <family val="1"/>
      </rPr>
      <t> </t>
    </r>
  </si>
  <si>
    <r>
      <t xml:space="preserve">        </t>
    </r>
    <r>
      <rPr>
        <sz val="8"/>
        <color indexed="8"/>
        <rFont val="Times New Roman"/>
        <family val="1"/>
      </rPr>
      <t>254</t>
    </r>
    <r>
      <rPr>
        <sz val="7"/>
        <color indexed="8"/>
        <rFont val="Times New Roman"/>
        <family val="1"/>
      </rPr>
      <t xml:space="preserve">       </t>
    </r>
    <r>
      <rPr>
        <sz val="8"/>
        <color indexed="8"/>
        <rFont val="Times New Roman"/>
        <family val="1"/>
      </rPr>
      <t> </t>
    </r>
  </si>
  <si>
    <r>
      <t xml:space="preserve">        </t>
    </r>
    <r>
      <rPr>
        <sz val="8"/>
        <color indexed="8"/>
        <rFont val="Times New Roman"/>
        <family val="1"/>
      </rPr>
      <t>255</t>
    </r>
    <r>
      <rPr>
        <sz val="7"/>
        <color indexed="8"/>
        <rFont val="Times New Roman"/>
        <family val="1"/>
      </rPr>
      <t xml:space="preserve">       </t>
    </r>
    <r>
      <rPr>
        <sz val="8"/>
        <color indexed="8"/>
        <rFont val="Times New Roman"/>
        <family val="1"/>
      </rPr>
      <t> </t>
    </r>
  </si>
  <si>
    <r>
      <t xml:space="preserve">        </t>
    </r>
    <r>
      <rPr>
        <sz val="8"/>
        <color indexed="8"/>
        <rFont val="Times New Roman"/>
        <family val="1"/>
      </rPr>
      <t>256</t>
    </r>
    <r>
      <rPr>
        <sz val="7"/>
        <color indexed="8"/>
        <rFont val="Times New Roman"/>
        <family val="1"/>
      </rPr>
      <t xml:space="preserve">       </t>
    </r>
    <r>
      <rPr>
        <sz val="8"/>
        <color indexed="8"/>
        <rFont val="Times New Roman"/>
        <family val="1"/>
      </rPr>
      <t> </t>
    </r>
  </si>
  <si>
    <t>ALCOOL IODADO</t>
  </si>
  <si>
    <r>
      <t xml:space="preserve">        </t>
    </r>
    <r>
      <rPr>
        <sz val="8"/>
        <color indexed="8"/>
        <rFont val="Times New Roman"/>
        <family val="1"/>
      </rPr>
      <t>257</t>
    </r>
    <r>
      <rPr>
        <sz val="7"/>
        <color indexed="8"/>
        <rFont val="Times New Roman"/>
        <family val="1"/>
      </rPr>
      <t xml:space="preserve">       </t>
    </r>
    <r>
      <rPr>
        <sz val="8"/>
        <color indexed="8"/>
        <rFont val="Times New Roman"/>
        <family val="1"/>
      </rPr>
      <t> </t>
    </r>
  </si>
  <si>
    <t>AGUA OXIGENADA VOLUME 10</t>
  </si>
  <si>
    <r>
      <t xml:space="preserve">        </t>
    </r>
    <r>
      <rPr>
        <sz val="8"/>
        <color indexed="8"/>
        <rFont val="Times New Roman"/>
        <family val="1"/>
      </rPr>
      <t>258</t>
    </r>
    <r>
      <rPr>
        <sz val="7"/>
        <color indexed="8"/>
        <rFont val="Times New Roman"/>
        <family val="1"/>
      </rPr>
      <t xml:space="preserve">       </t>
    </r>
    <r>
      <rPr>
        <sz val="8"/>
        <color indexed="8"/>
        <rFont val="Times New Roman"/>
        <family val="1"/>
      </rPr>
      <t> </t>
    </r>
  </si>
  <si>
    <t xml:space="preserve">CLAMP UMBILICAL – CLAMP PARA CORDÃO UMBILICAL, DESCARTAVEL, SISTEMA TIPO PINÇA EM “V” COM VEDAÇÃO DEFINITIVA, CONFECCIONADA EM PVC ATÓXICO, ESTÉRIL COM ABERTURA ASSÉPTICA, EM PAPEL GRAU CIRÚRGICO. EMBALAGEM UNITARIA, CONTENDO DADOS DE IDENTIFICAÇÃO, PROCEDÊNCIA, DATA DE VALIDADE, NUMERO DE LOTE E REGISTRO NO MINISTERIO DA SAÚDE. UNIDADE DE FORNECIMENTO      </t>
  </si>
  <si>
    <t xml:space="preserve">TOTAL </t>
  </si>
  <si>
    <t>ITEM</t>
  </si>
  <si>
    <t>PLANILHA ESTIMATIVA DE MATERIAIS</t>
  </si>
  <si>
    <t>DESCRIÇÃO DO MATERIAL</t>
  </si>
  <si>
    <t>UNID.</t>
  </si>
  <si>
    <t>QUANT.</t>
  </si>
  <si>
    <t>P. UNIT</t>
  </si>
  <si>
    <t>P. TOTAL</t>
  </si>
  <si>
    <r>
      <t xml:space="preserve">           </t>
    </r>
    <r>
      <rPr>
        <sz val="8"/>
        <color indexed="8"/>
        <rFont val="Times New Roman"/>
        <family val="1"/>
      </rPr>
      <t>1</t>
    </r>
    <r>
      <rPr>
        <sz val="7"/>
        <color indexed="8"/>
        <rFont val="Times New Roman"/>
        <family val="1"/>
      </rPr>
      <t xml:space="preserve">          </t>
    </r>
    <r>
      <rPr>
        <sz val="8"/>
        <color indexed="8"/>
        <rFont val="Times New Roman"/>
        <family val="1"/>
      </rPr>
      <t> </t>
    </r>
  </si>
  <si>
    <t>PVPI DEGERMANTE TÓPICO USO EXTERNO, FRASCO  1000 ML ACONDICIONADOS EM EMBALAGEM ORIGINAL DO FABRICANTE, COM O NOME DO RESPONSÁVEL TÉCNICO, O LOTE, DATA DE FABRICAÇÃO E VALIDADE ESTAMPADA NA EMBALAGEM, PRAZO DE VALIDADE IGUAL OU SUPERIOR A 75% DA VALIDADE FINAL DO PRODUTO</t>
  </si>
  <si>
    <t>LT.</t>
  </si>
  <si>
    <r>
      <t xml:space="preserve">           </t>
    </r>
    <r>
      <rPr>
        <sz val="8"/>
        <color indexed="8"/>
        <rFont val="Times New Roman"/>
        <family val="1"/>
      </rPr>
      <t>2</t>
    </r>
    <r>
      <rPr>
        <sz val="7"/>
        <color indexed="8"/>
        <rFont val="Times New Roman"/>
        <family val="1"/>
      </rPr>
      <t xml:space="preserve">          </t>
    </r>
    <r>
      <rPr>
        <sz val="8"/>
        <color indexed="8"/>
        <rFont val="Times New Roman"/>
        <family val="1"/>
      </rPr>
      <t> </t>
    </r>
  </si>
  <si>
    <t>PVPI DEGERMANTE USO EXTERNO, FRASCO 1000 ML ACONDICIONADOS EM EMBALAGEM ORIGINAL DO FABRICANTE, COM O NOME DO RESPONSÁVEL TÉCNICO, O LOTE, DATA DE FABRICAÇÃO E VALIDADE ESTAMPADA NA EMBALAGEM, PRAZO DE VALIDADE IGUAL OU SUPERIOR A 75% DA VALIDADE FINAL DO PRODUTO</t>
  </si>
  <si>
    <t>LITRO</t>
  </si>
  <si>
    <r>
      <t xml:space="preserve">           </t>
    </r>
    <r>
      <rPr>
        <sz val="8"/>
        <color indexed="8"/>
        <rFont val="Times New Roman"/>
        <family val="1"/>
      </rPr>
      <t>3</t>
    </r>
    <r>
      <rPr>
        <sz val="7"/>
        <color indexed="8"/>
        <rFont val="Times New Roman"/>
        <family val="1"/>
      </rPr>
      <t xml:space="preserve">          </t>
    </r>
    <r>
      <rPr>
        <sz val="8"/>
        <color indexed="8"/>
        <rFont val="Times New Roman"/>
        <family val="1"/>
      </rPr>
      <t> </t>
    </r>
  </si>
  <si>
    <t>SOLUCAO DE LUGOL FORTE 5%. ACONDICIONADA EM FRASCO DE COR ESCURA, CONTENDO 1.000ML EM EMBALAGEM ORIGINAL DO FABRICANTE, COM O NOME DO RESPONSÁVEL TÉCNICO, O LOTE, DATA DE FABRICAÇÃO E VALIDADE ESTAMPADA NA EMBALAGEM, PRAZO DE VALIDADE IGUAL OU SUPERIOR A 75% DA VALIDADE FINAL DO PRODUTO</t>
  </si>
  <si>
    <t>LT</t>
  </si>
  <si>
    <r>
      <t xml:space="preserve">           </t>
    </r>
    <r>
      <rPr>
        <sz val="8"/>
        <color indexed="8"/>
        <rFont val="Times New Roman"/>
        <family val="1"/>
      </rPr>
      <t>4</t>
    </r>
    <r>
      <rPr>
        <sz val="7"/>
        <color indexed="8"/>
        <rFont val="Times New Roman"/>
        <family val="1"/>
      </rPr>
      <t xml:space="preserve">          </t>
    </r>
    <r>
      <rPr>
        <sz val="8"/>
        <color indexed="8"/>
        <rFont val="Times New Roman"/>
        <family val="1"/>
      </rPr>
      <t> </t>
    </r>
  </si>
  <si>
    <t>GEL HIDROSSOLÚVEL PARA ULTRASSONOGRAFIA DIAGNOSTICA E TERAPÊUTICA, HIPOALÉRGICO, ÓTIMA CONDUTIBILIDADE SÔNICA, ACONDICIONADO EM FRASCO COM CAPACIDADE DE 2 KG</t>
  </si>
  <si>
    <r>
      <t xml:space="preserve">           </t>
    </r>
    <r>
      <rPr>
        <sz val="8"/>
        <color indexed="8"/>
        <rFont val="Times New Roman"/>
        <family val="1"/>
      </rPr>
      <t>5</t>
    </r>
    <r>
      <rPr>
        <sz val="7"/>
        <color indexed="8"/>
        <rFont val="Times New Roman"/>
        <family val="1"/>
      </rPr>
      <t xml:space="preserve">          </t>
    </r>
    <r>
      <rPr>
        <sz val="8"/>
        <color indexed="8"/>
        <rFont val="Times New Roman"/>
        <family val="1"/>
      </rPr>
      <t> </t>
    </r>
  </si>
  <si>
    <t>AGULHA HIPODÉRMICA DESCARTÁVEL, CORPO DE AÇO INOXIDÁVEL BISELADO, TRIFACETADA, CANHÃO EM PLÁSTICO, PROVIDA DE PROTETOR, CALIBRE 13 X 04,5, ESTERILIZADA A OXIDO DE ETILENO, EMBALADA INDIVIDUALMENTE, CONSTANDO EXTERNAMENTE OS DADOS DE IDENTIFICAÇÃO E PROCEDE MANTER SUA INTEGRIDADE</t>
  </si>
  <si>
    <t>UN</t>
  </si>
  <si>
    <r>
      <t xml:space="preserve">           </t>
    </r>
    <r>
      <rPr>
        <sz val="8"/>
        <color indexed="8"/>
        <rFont val="Times New Roman"/>
        <family val="1"/>
      </rPr>
      <t>6</t>
    </r>
    <r>
      <rPr>
        <sz val="7"/>
        <color indexed="8"/>
        <rFont val="Times New Roman"/>
        <family val="1"/>
      </rPr>
      <t xml:space="preserve">          </t>
    </r>
    <r>
      <rPr>
        <sz val="8"/>
        <color indexed="8"/>
        <rFont val="Times New Roman"/>
        <family val="1"/>
      </rPr>
      <t> </t>
    </r>
  </si>
  <si>
    <t>AGULHA HIPODÉRMICA DESCARTÁVEL, CORPO DE AÇO INOXIDÁVEL BISELADO, TRIFACETADA, CANHÃO EM PLÁSTICO, PROVIDA DE PROTETOR, CALIBRE 20 X 05,5, ESTERILIZADA A OXIDO DE ETILENO, EMBALADA INDIVIDUALMENTE, CONSTANDO EXTERNAMENTE OS DADOS DE IDENTIFICAÇÃO E PROCEDE MANTER SUA INTEGRIDADE</t>
  </si>
  <si>
    <r>
      <t xml:space="preserve">           </t>
    </r>
    <r>
      <rPr>
        <sz val="8"/>
        <color indexed="8"/>
        <rFont val="Times New Roman"/>
        <family val="1"/>
      </rPr>
      <t>7</t>
    </r>
    <r>
      <rPr>
        <sz val="7"/>
        <color indexed="8"/>
        <rFont val="Times New Roman"/>
        <family val="1"/>
      </rPr>
      <t xml:space="preserve">          </t>
    </r>
    <r>
      <rPr>
        <sz val="8"/>
        <color indexed="8"/>
        <rFont val="Times New Roman"/>
        <family val="1"/>
      </rPr>
      <t> </t>
    </r>
  </si>
  <si>
    <t>AGULHA HIPODÉRMICA DESCARTÁVEL, CORPO DE AÇO INOXIDÁVEL BISELADO, TRIFACETADA, CANHÃO EM PLÁSTICO, PROVIDA DE PROTETOR, CALIBRE 25 X 06, ESTERILIZADA A OXIDO DE ETILENO, EMBALADA INDIVIDUALMENTE, CONSTANDO EXTERNAMENTE OS DADOS DE IDENTIFICAÇÃO E PROCEDE MANTER SUA INTEGRIDADE</t>
  </si>
  <si>
    <r>
      <t xml:space="preserve">           </t>
    </r>
    <r>
      <rPr>
        <sz val="8"/>
        <color indexed="8"/>
        <rFont val="Times New Roman"/>
        <family val="1"/>
      </rPr>
      <t>8</t>
    </r>
    <r>
      <rPr>
        <sz val="7"/>
        <color indexed="8"/>
        <rFont val="Times New Roman"/>
        <family val="1"/>
      </rPr>
      <t xml:space="preserve">          </t>
    </r>
    <r>
      <rPr>
        <sz val="8"/>
        <color indexed="8"/>
        <rFont val="Times New Roman"/>
        <family val="1"/>
      </rPr>
      <t> </t>
    </r>
  </si>
  <si>
    <t>AGULHA  HIPODÉRMICA DESCARTÁVEL, CORPO DE AÇO INOXIDÁVEL BISELADO  TRIFACETADAS, CANHÃO EM PLÁSTICO, PROVIDA DE PROTETOR, CALIBRE 25 X 07, ESTERILIZADA A OXIDO DE ETILENO, EMBALADA INDIVIDUALMENTE, CONSTANDO EXTERNAMENTE OS DADOS DE IDENTIFICAÇÃO E PROCEDE MANTER SUA INTEGRIDADE</t>
  </si>
  <si>
    <r>
      <t xml:space="preserve">           </t>
    </r>
    <r>
      <rPr>
        <sz val="8"/>
        <color indexed="8"/>
        <rFont val="Times New Roman"/>
        <family val="1"/>
      </rPr>
      <t>9</t>
    </r>
    <r>
      <rPr>
        <sz val="7"/>
        <color indexed="8"/>
        <rFont val="Times New Roman"/>
        <family val="1"/>
      </rPr>
      <t xml:space="preserve">          </t>
    </r>
    <r>
      <rPr>
        <sz val="8"/>
        <color indexed="8"/>
        <rFont val="Times New Roman"/>
        <family val="1"/>
      </rPr>
      <t> </t>
    </r>
  </si>
  <si>
    <t>AGULHA  HIPODÉRMICA DESCARTÁVEL, CORPO DE AÇO INOXIDÁVEL BISELADO  TRIFACETADAS, CANHÃO EM PLÁSTICO, PROVIDA DE PROTETOR, CALIBRE 25 X 08, ESTERILIZADA A OXIDO DE ETILENO, EMBALADA INDIVIDUALMENTE, CONSTANDO EXTERNAMENTE OS DADOS DE IDENTIFICAÇÃO E PROCEDE MANTER SUA INTEGRIDADE</t>
  </si>
  <si>
    <t>UM</t>
  </si>
  <si>
    <r>
      <t xml:space="preserve">         </t>
    </r>
    <r>
      <rPr>
        <sz val="8"/>
        <color indexed="8"/>
        <rFont val="Times New Roman"/>
        <family val="1"/>
      </rPr>
      <t>10</t>
    </r>
    <r>
      <rPr>
        <sz val="7"/>
        <color indexed="8"/>
        <rFont val="Times New Roman"/>
        <family val="1"/>
      </rPr>
      <t xml:space="preserve">         </t>
    </r>
    <r>
      <rPr>
        <sz val="8"/>
        <color indexed="8"/>
        <rFont val="Times New Roman"/>
        <family val="1"/>
      </rPr>
      <t> </t>
    </r>
  </si>
  <si>
    <t>AGULHA   HIPODERMICA DESCARTÁVEL, CORPO DE AÇO INOXIDÁVEL BISELADO, CANHÃO EM PLÁSTICO, PROVIDA DE PROTETOR, CALIBRE 40 X 12, ESTERILIZADA A OXIDO DE ETILENO, EMBALADA INDIVIDUALMENTE, CONSTANDO EXTERNAMENTE OS DADOS DE IDENTIFICACAO E PROCEDENCIA, E REEMBALADA EM CAIXA COM 100 PEÇAS</t>
  </si>
  <si>
    <r>
      <t xml:space="preserve">         </t>
    </r>
    <r>
      <rPr>
        <sz val="8"/>
        <color indexed="8"/>
        <rFont val="Times New Roman"/>
        <family val="1"/>
      </rPr>
      <t>11</t>
    </r>
    <r>
      <rPr>
        <sz val="7"/>
        <color indexed="8"/>
        <rFont val="Times New Roman"/>
        <family val="1"/>
      </rPr>
      <t xml:space="preserve">         </t>
    </r>
    <r>
      <rPr>
        <sz val="8"/>
        <color indexed="8"/>
        <rFont val="Times New Roman"/>
        <family val="1"/>
      </rPr>
      <t> </t>
    </r>
  </si>
  <si>
    <t>AGULHA DESCARTAVEL Nº 25 PARA RAQUI</t>
  </si>
  <si>
    <r>
      <t xml:space="preserve">         </t>
    </r>
    <r>
      <rPr>
        <sz val="8"/>
        <color indexed="8"/>
        <rFont val="Times New Roman"/>
        <family val="1"/>
      </rPr>
      <t>12</t>
    </r>
    <r>
      <rPr>
        <sz val="7"/>
        <color indexed="8"/>
        <rFont val="Times New Roman"/>
        <family val="1"/>
      </rPr>
      <t xml:space="preserve">         </t>
    </r>
    <r>
      <rPr>
        <sz val="8"/>
        <color indexed="8"/>
        <rFont val="Times New Roman"/>
        <family val="1"/>
      </rPr>
      <t> </t>
    </r>
  </si>
  <si>
    <t>SERINGA  DESCARTÁVEL, CAPACIDADE DE 1 ML</t>
  </si>
  <si>
    <r>
      <t xml:space="preserve">         </t>
    </r>
    <r>
      <rPr>
        <sz val="8"/>
        <color indexed="8"/>
        <rFont val="Times New Roman"/>
        <family val="1"/>
      </rPr>
      <t>13</t>
    </r>
    <r>
      <rPr>
        <sz val="7"/>
        <color indexed="8"/>
        <rFont val="Times New Roman"/>
        <family val="1"/>
      </rPr>
      <t xml:space="preserve">         </t>
    </r>
    <r>
      <rPr>
        <sz val="8"/>
        <color indexed="8"/>
        <rFont val="Times New Roman"/>
        <family val="1"/>
      </rPr>
      <t> </t>
    </r>
  </si>
  <si>
    <t>SERINGA  DESCARTÁVEL, CAPACIDADE 05 ML, S/AGULHA CONFECCIONADA EM PLÁSTICO APROPRIADO, USO UNICO, ATÓXICO, APIROGÊNICO, COMPOSTA DE 3 PARTES, COM BORRACHA NO EMBODO PARA PROTEÇÃO, BICO LUER LOCK, ESTERILIZADA A GÁS DE OXIDO DE ETILENO OU RAIO GAMMA, E UNIDADES EMBALADA INDIVIDUALMENTE EM INVÓLUCRO APROPRIADO</t>
  </si>
  <si>
    <r>
      <t xml:space="preserve">         </t>
    </r>
    <r>
      <rPr>
        <sz val="8"/>
        <color indexed="8"/>
        <rFont val="Times New Roman"/>
        <family val="1"/>
      </rPr>
      <t>14</t>
    </r>
    <r>
      <rPr>
        <sz val="7"/>
        <color indexed="8"/>
        <rFont val="Times New Roman"/>
        <family val="1"/>
      </rPr>
      <t xml:space="preserve">         </t>
    </r>
    <r>
      <rPr>
        <sz val="8"/>
        <color indexed="8"/>
        <rFont val="Times New Roman"/>
        <family val="1"/>
      </rPr>
      <t> </t>
    </r>
  </si>
  <si>
    <t>SERINGA   DESCARTÁVEL, CAPACIDADE 20 ML, S/AGULHA CONFECCIONADA EM PLÁSTICO APROPRIADO, USO UNICO, ATÓXICO, APIROGÊNICO, COMPOSTA DE 3 PARTES, COM BORRACHA NO EMBODO PARA PROTEÇÃO, BICO LUER LOCK, ESTERILIZADA A GÁS DE OXIDO DE ETILENO OU RAIO GAMMA,EMBALADA INDIVIDUALMENTE EM INVÓLUCRO APROPRIADO</t>
  </si>
  <si>
    <r>
      <t xml:space="preserve">         </t>
    </r>
    <r>
      <rPr>
        <sz val="8"/>
        <color indexed="8"/>
        <rFont val="Times New Roman"/>
        <family val="1"/>
      </rPr>
      <t>15</t>
    </r>
    <r>
      <rPr>
        <sz val="7"/>
        <color indexed="8"/>
        <rFont val="Times New Roman"/>
        <family val="1"/>
      </rPr>
      <t xml:space="preserve">         </t>
    </r>
    <r>
      <rPr>
        <sz val="8"/>
        <color indexed="8"/>
        <rFont val="Times New Roman"/>
        <family val="1"/>
      </rPr>
      <t> </t>
    </r>
  </si>
  <si>
    <t>SERINGA DESCARTÁVEL, CAPACIDADE 03 ML, S/AGULHA CONFECCIONADA EM PLÁSTICO APROPRIADO, USO UNICO, ATÓXICO, APIROGÊNICO, COMPOSTA DE 3 PARTES, COM BORRACHA NO EMBODO PARA PROTEÇÃO, BICO LUER LOCK, ESTERILIZADA A GÁS DE OXIDO DE ETILENO OU RAIO GAMMA, EMBALADA INDIVIDUALMENTE EM INVÓLUCRO APROPRIADO</t>
  </si>
  <si>
    <r>
      <t xml:space="preserve">         </t>
    </r>
    <r>
      <rPr>
        <sz val="8"/>
        <color indexed="8"/>
        <rFont val="Times New Roman"/>
        <family val="1"/>
      </rPr>
      <t>16</t>
    </r>
    <r>
      <rPr>
        <sz val="7"/>
        <color indexed="8"/>
        <rFont val="Times New Roman"/>
        <family val="1"/>
      </rPr>
      <t xml:space="preserve">         </t>
    </r>
    <r>
      <rPr>
        <sz val="8"/>
        <color indexed="8"/>
        <rFont val="Times New Roman"/>
        <family val="1"/>
      </rPr>
      <t> </t>
    </r>
  </si>
  <si>
    <t>SERINGA DESCARTAVEL, CAPACIDADE 10 ML, S/AGULHA CONFECCIONADA EM PLÁSTICO APROPRIADO, USO UNICO, ATÓXICO, APIROGÊNICO, COMPOSTA DE 3 PARTES, COM BORRACHA NO EMBODO PARA PROTEÇÃO, BICO LUER LOCK, ESTERILIZADA A GÁS DE OXIDO DE ETILENO OU RAIO GAMMA, EMBALADA INDIVIDUALMENTE EM INVÓLUCRO APROPRIADO</t>
  </si>
  <si>
    <r>
      <t xml:space="preserve">         </t>
    </r>
    <r>
      <rPr>
        <sz val="8"/>
        <color indexed="8"/>
        <rFont val="Times New Roman"/>
        <family val="1"/>
      </rPr>
      <t>17</t>
    </r>
    <r>
      <rPr>
        <sz val="7"/>
        <color indexed="8"/>
        <rFont val="Times New Roman"/>
        <family val="1"/>
      </rPr>
      <t xml:space="preserve">         </t>
    </r>
    <r>
      <rPr>
        <sz val="8"/>
        <color indexed="8"/>
        <rFont val="Times New Roman"/>
        <family val="1"/>
      </rPr>
      <t> </t>
    </r>
  </si>
  <si>
    <t xml:space="preserve">SCALP NR. 25, CATETER PARA INFUSÃO VENOSA COM AGULHA DE BISEL TRIFACETADO, COM ASAS LEVES E FLEXÍVEIS DOTADAS DE UM EXCLUSIVO DISPOSITIVO DE ENCAIXE, PERFEITA CONEXÃO DAS PARTES, TUBO DE VINIL LEVE, FLEXÍVEL E TRANSPARENTE, CONECTOR LUER-LOK CÔNICO E RÍGIDO,ESTERILIZADO A ÓXIDO DE ETILENO, EMBALADO INDIVIDUALMENTE EM PAPEL GRAU CIRÚRGICO, CONSTANDO EXTERNAMENTE OS DADOS DE IDENTIFICAÇÃO E PROCEDÊNCIA, FABRICAÇÃO, LOTE E ESTERILIZAÇÃO E REGISTRO NO MS </t>
  </si>
  <si>
    <r>
      <t xml:space="preserve">         </t>
    </r>
    <r>
      <rPr>
        <sz val="8"/>
        <color indexed="8"/>
        <rFont val="Times New Roman"/>
        <family val="1"/>
      </rPr>
      <t>18</t>
    </r>
    <r>
      <rPr>
        <sz val="7"/>
        <color indexed="8"/>
        <rFont val="Times New Roman"/>
        <family val="1"/>
      </rPr>
      <t xml:space="preserve">         </t>
    </r>
    <r>
      <rPr>
        <sz val="8"/>
        <color indexed="8"/>
        <rFont val="Times New Roman"/>
        <family val="1"/>
      </rPr>
      <t> </t>
    </r>
  </si>
  <si>
    <t>SCALP NR. 21, CATETER PARA INFUSÃO VENOSA COM AGULHA AGUÇADA DE BISEL CURTO TRIFACETADO COM ASAS DE PLÁSTICO LEVE QUE SE DOBREM FACILMENTE, TUBO VINÍLICO LEVE, FLEXIVEL, TRANSPARENTE, ATÓXICO E APIROGÊNICO COM CONECTOR RÍGIDO, LEVE E PEQUENO PARA CONECTAR SERINGAS, EQUIPOS OU QUALQUER OUTRO DISPOSITIVO, EMBALAGEM INDIVIDUAL EM SACO PLÁSTICO</t>
  </si>
  <si>
    <r>
      <t xml:space="preserve">         </t>
    </r>
    <r>
      <rPr>
        <sz val="8"/>
        <color indexed="8"/>
        <rFont val="Times New Roman"/>
        <family val="1"/>
      </rPr>
      <t>19</t>
    </r>
    <r>
      <rPr>
        <sz val="7"/>
        <color indexed="8"/>
        <rFont val="Times New Roman"/>
        <family val="1"/>
      </rPr>
      <t xml:space="preserve">         </t>
    </r>
    <r>
      <rPr>
        <sz val="8"/>
        <color indexed="8"/>
        <rFont val="Times New Roman"/>
        <family val="1"/>
      </rPr>
      <t> </t>
    </r>
  </si>
  <si>
    <t>SCALP NR. 23, CATETER PARA INFUSÃO VENOSA COM AGULHA AGUÇADA DE BISEL CURTO TRIFACETADO COM ASAS DE PLÁSTICO LEVE QUE SE DOBREM FACILMENTE, TUBO VINÍLICO LEVE, FLEXÍVEL, TRANSPARENTE, ATÓXICO E APIROGÊNICO COM CONECTOR RÍGIDO, LEVE E PEQUENO PARA CONECTAR SERINGAS, EQUIPOS OU QUALQUER OUTRO DISPOSITIVO, EMBALAGEM INDIVIDUAL EM SACO PLÁSTICO</t>
  </si>
  <si>
    <r>
      <t xml:space="preserve">         </t>
    </r>
    <r>
      <rPr>
        <sz val="8"/>
        <color indexed="8"/>
        <rFont val="Times New Roman"/>
        <family val="1"/>
      </rPr>
      <t>20</t>
    </r>
    <r>
      <rPr>
        <sz val="7"/>
        <color indexed="8"/>
        <rFont val="Times New Roman"/>
        <family val="1"/>
      </rPr>
      <t xml:space="preserve">         </t>
    </r>
    <r>
      <rPr>
        <sz val="8"/>
        <color indexed="8"/>
        <rFont val="Times New Roman"/>
        <family val="1"/>
      </rPr>
      <t> </t>
    </r>
  </si>
  <si>
    <t xml:space="preserve">SCALP NR. 27, CATETER PARA INFUSÃO VENOSA COM AGULHA AGUÇADA DE BISEL CURTO TRIFACETADO COM ASAS DE PLÁSTICO LEVE QUE SE DOBREM FACILMENTE, TUBO VINÍLICO LEVE, FLEXIVEL, TRANSPARENTE, ATÓXICO E APIROGÊNICO C/ CONECTOR RÍGIDO, LEVE E PEQUENO PARA CONECTAR SERINGAS, EQUIPOS OU QUALQUER OUTRO DISPOSITIVO, EMBALAGEM INDIVIDUAL EM SACO PLÁSTICO </t>
  </si>
  <si>
    <r>
      <t xml:space="preserve">         </t>
    </r>
    <r>
      <rPr>
        <sz val="8"/>
        <color indexed="8"/>
        <rFont val="Times New Roman"/>
        <family val="1"/>
      </rPr>
      <t>21</t>
    </r>
    <r>
      <rPr>
        <sz val="7"/>
        <color indexed="8"/>
        <rFont val="Times New Roman"/>
        <family val="1"/>
      </rPr>
      <t xml:space="preserve">         </t>
    </r>
    <r>
      <rPr>
        <sz val="8"/>
        <color indexed="8"/>
        <rFont val="Times New Roman"/>
        <family val="1"/>
      </rPr>
      <t> </t>
    </r>
  </si>
  <si>
    <t>SCALP NR. 19, CATETER PARA INFUSÃO VENOSA COM AGULHA DE BISEL TRIFACETADO, COM ASAS LEVES E FLEXÍVEIS DOTADAS DE UM EXCLUSIVO DISPOSITIVO D/ ENCAIXE, PERFEITA CONEXÃO DAS PARTES, TUBO DE VINIL LEVE, FLEXÍVEL E TRANSPARENTE, CONECTOR LUER-LOK CÔNICO E RÍGIDO, ESTERILIZADO A OXIDO DE ETILENO, EMBALADO INDIVIDUALMENTE EM PAPEL GRAU CIRÚRGICO, CONSTANDO EXTERNAMENTE OS DADOS DE IDENTIFICAÇÃO E PROCEDÊNCIA, FABRICAÇÃO, LOTE E ESTERILIZAÇÃO E REGISTRO NO MS C/ 01 UNIDADE</t>
  </si>
  <si>
    <r>
      <t xml:space="preserve">         </t>
    </r>
    <r>
      <rPr>
        <sz val="8"/>
        <color indexed="8"/>
        <rFont val="Times New Roman"/>
        <family val="1"/>
      </rPr>
      <t>22</t>
    </r>
    <r>
      <rPr>
        <sz val="7"/>
        <color indexed="8"/>
        <rFont val="Times New Roman"/>
        <family val="1"/>
      </rPr>
      <t xml:space="preserve">         </t>
    </r>
    <r>
      <rPr>
        <sz val="8"/>
        <color indexed="8"/>
        <rFont val="Times New Roman"/>
        <family val="1"/>
      </rPr>
      <t> </t>
    </r>
  </si>
  <si>
    <t>PRESERVATIVO MASCULINO LUBRIFICADO  52 MM.</t>
  </si>
  <si>
    <r>
      <t xml:space="preserve">         </t>
    </r>
    <r>
      <rPr>
        <sz val="8"/>
        <color indexed="8"/>
        <rFont val="Times New Roman"/>
        <family val="1"/>
      </rPr>
      <t>23</t>
    </r>
    <r>
      <rPr>
        <sz val="7"/>
        <color indexed="8"/>
        <rFont val="Times New Roman"/>
        <family val="1"/>
      </rPr>
      <t xml:space="preserve">         </t>
    </r>
    <r>
      <rPr>
        <sz val="8"/>
        <color indexed="8"/>
        <rFont val="Times New Roman"/>
        <family val="1"/>
      </rPr>
      <t> </t>
    </r>
  </si>
  <si>
    <t>ATADURA DE CREPE    NÃO ESTÉRIL 11 FIOS POR CM²,  MEDINDO APROXIMADAMENTE 10 CM DE LARGURA X 4,50 M DE COMPRIMENTO, COR NATURAL, CONSTITUÍDO DE FIOS DE ALGODÃO CRU, BORDAS DEVIDAMENTE ACABADAS, ELASTICIDADE ADEQUADA UNIFORMEMENTE ENROLADAS, ISENTA DE QUAISQUER DEFEITOS, CONSTANDO EXTERNAMENTE OS DADOS DE IDENTIFICAÇÃO E PROCEDÊNCIA, EMBALADA INDIVIDUALMENTE, COM DADOS DE IDENTIFICAÇÃO, PROCEDÊNCIA E REGISTRO NO MINISTÉRIO DA SAÚDE.</t>
  </si>
  <si>
    <r>
      <t xml:space="preserve">         </t>
    </r>
    <r>
      <rPr>
        <sz val="8"/>
        <color indexed="8"/>
        <rFont val="Times New Roman"/>
        <family val="1"/>
      </rPr>
      <t>24</t>
    </r>
    <r>
      <rPr>
        <sz val="7"/>
        <color indexed="8"/>
        <rFont val="Times New Roman"/>
        <family val="1"/>
      </rPr>
      <t xml:space="preserve">         </t>
    </r>
    <r>
      <rPr>
        <sz val="8"/>
        <color indexed="8"/>
        <rFont val="Times New Roman"/>
        <family val="1"/>
      </rPr>
      <t> </t>
    </r>
  </si>
  <si>
    <t>ATADURA DE CREPE  MEDINDO APROXIMADAMENTE 12 CM DE LARGURA X 4,50 M DE COMPRIMENTO, COR NATURAL, COM 13 FIOS, CONSTITUÍDO DE FIOS DE ALGODÃO CRU, BORDAS DEVIDAMENTE ACABADAS, ELASTICIDADE ADEQUADA UNIFORMEMENTE ENROLADAS, ISENTA DE QUAISQUER DEFEITOS, CONSTANDO EXTERNAMENTE OS DADOS DE IDENTIFICAÇÃO E PROCEDÊNCIA. EMBALADA INDIVIDUALMENTE, COM DADOS DE IDENTIFICAÇÃO, PROCEDÊNCIA E REGISTRO NO MINISTÉRIO DA SAÚDE.</t>
  </si>
  <si>
    <r>
      <t xml:space="preserve">         </t>
    </r>
    <r>
      <rPr>
        <sz val="8"/>
        <color indexed="8"/>
        <rFont val="Times New Roman"/>
        <family val="1"/>
      </rPr>
      <t>25</t>
    </r>
    <r>
      <rPr>
        <sz val="7"/>
        <color indexed="8"/>
        <rFont val="Times New Roman"/>
        <family val="1"/>
      </rPr>
      <t xml:space="preserve">         </t>
    </r>
    <r>
      <rPr>
        <sz val="8"/>
        <color indexed="8"/>
        <rFont val="Times New Roman"/>
        <family val="1"/>
      </rPr>
      <t> </t>
    </r>
  </si>
  <si>
    <t>ATADURA  NÃO ESTÉRIL 11 FIOS POR CM², MEDINDO APROXIMADAMENTE 15 CM DE LARGURA X 4,50 M DE COMPRIMENTO, COR NATURAL, CONSTITUÍDO DE FIOS DE ALGODÃO CRU, BORDAS DEVIDAMENTE ACABADAS, ELASTICIDADE ADEQUADA UNIFORMEMENTE ENROLADAS, ISENTA DE QUAISQUER DEFEITOS, CONSTANDO EXTERNAMENTE OS DADOS DE IDENTIFICAÇÃO E PROCEDÊNCIA. EMBALADA INDIVIDUALMENTE, COM DADOS DE IDENTIFICAÇÃO, PROCEDÊNCIA E REGISTRO NO MINISTÉRIO DA SAÚDE.</t>
  </si>
  <si>
    <r>
      <t xml:space="preserve">         </t>
    </r>
    <r>
      <rPr>
        <sz val="8"/>
        <color indexed="8"/>
        <rFont val="Times New Roman"/>
        <family val="1"/>
      </rPr>
      <t>26</t>
    </r>
    <r>
      <rPr>
        <sz val="7"/>
        <color indexed="8"/>
        <rFont val="Times New Roman"/>
        <family val="1"/>
      </rPr>
      <t xml:space="preserve">         </t>
    </r>
    <r>
      <rPr>
        <sz val="8"/>
        <color indexed="8"/>
        <rFont val="Times New Roman"/>
        <family val="1"/>
      </rPr>
      <t> </t>
    </r>
  </si>
  <si>
    <t>ATADURA  NÃO ESTÉRIL 11 FIOS POR CM², MEDINDO APROXIMADAMENTE 20 CM DE LARGURA X 4,50 M DE COMPRIMENTO, COR NATURAL, CONSTITUÍDO DE FIOS DE ALGODÃO CRU, BORDAS DEVIDAMENTE ACABADAS, ELASTICIDADE ADEQUADA UNIFORMEMENTE ENROLADAS, ISENTA DE QUAISQUER DEFEITOS, CONSTANDO EXTERNAMENTE OS DADOS DE IDENTIFICAÇÃO E PROCEDÊNCIA. EMBALADA INDIVIDUALMENTE, COM DADOS DE IDENTIFICAÇÃO, PROCEDÊNCIA E REGISTRO NO MINISTÉRIO DA SAÚDE.</t>
  </si>
  <si>
    <r>
      <t xml:space="preserve">         </t>
    </r>
    <r>
      <rPr>
        <sz val="8"/>
        <color indexed="8"/>
        <rFont val="Times New Roman"/>
        <family val="1"/>
      </rPr>
      <t>27</t>
    </r>
    <r>
      <rPr>
        <sz val="7"/>
        <color indexed="8"/>
        <rFont val="Times New Roman"/>
        <family val="1"/>
      </rPr>
      <t xml:space="preserve">         </t>
    </r>
    <r>
      <rPr>
        <sz val="8"/>
        <color indexed="8"/>
        <rFont val="Times New Roman"/>
        <family val="1"/>
      </rPr>
      <t> </t>
    </r>
  </si>
  <si>
    <t>EQUIPO MACRO GOTAS COM INJETOR LATERAL ( INFUSOR DE MEDICAÇÃO), APLICADOR PARA SOLUÇÕES PARENTERAIS,PINÇA-ROLETE, DESCARTÁVEL, ATÓXICO, ESTERILIZADO POR RADIAÇÃO GAMA COBALTO 60,  EMBALADO EM SACO PLÁSTICO INDIVIDUAL CONSTANDO EXTERNAMENTE OS DADOS DE IDE LOTE, DATA DE FABRICAÇÃO E VALIDADE. EMBALADOS INDIVIDUALMENTE CONSTANDO NA EMBALAGEM LOTE, VALIDADE, PROCEDÊNCIA E REGISTRO NO MINISTÉRIO DA SAÚDE. UNIDADE</t>
  </si>
  <si>
    <r>
      <t xml:space="preserve">         </t>
    </r>
    <r>
      <rPr>
        <sz val="8"/>
        <color indexed="8"/>
        <rFont val="Times New Roman"/>
        <family val="1"/>
      </rPr>
      <t>28</t>
    </r>
    <r>
      <rPr>
        <sz val="7"/>
        <color indexed="8"/>
        <rFont val="Times New Roman"/>
        <family val="1"/>
      </rPr>
      <t xml:space="preserve">         </t>
    </r>
    <r>
      <rPr>
        <sz val="8"/>
        <color indexed="8"/>
        <rFont val="Times New Roman"/>
        <family val="1"/>
      </rPr>
      <t> </t>
    </r>
  </si>
  <si>
    <t>EQUIPO PARA SORO SIMPLES, ESTÉRIL, COM CÂMARA GOTEJADORA EM MICROGOTAS TUBO EM PVC, ATÓXICO, ADAPTADOR PARA AGULHA OU CATETER, TAMPA E PINCA-ROLETE,COM INJETOR LATERAL (INFUSOR DE MEDICAÇÃO) EMBALADO INDIVIDUALMENTE EM SACO PLÁSTICO, OBEDECENDO TODAS AS NR. LOTE, DATA DE FABRICAÇÃO E VALIDADE C/ 01 UNIDADE. EMBALADOS INDIVIDUALMENTE CONSTANDO NA EMBALAGEM LOTE, VALIDADE, PROCEDÊNCIA E REGISTRO NO MINISTÉRIO DA SAÚDE. UNIDADE</t>
  </si>
  <si>
    <r>
      <t xml:space="preserve">         </t>
    </r>
    <r>
      <rPr>
        <sz val="8"/>
        <color indexed="8"/>
        <rFont val="Times New Roman"/>
        <family val="1"/>
      </rPr>
      <t>29</t>
    </r>
    <r>
      <rPr>
        <sz val="7"/>
        <color indexed="8"/>
        <rFont val="Times New Roman"/>
        <family val="1"/>
      </rPr>
      <t xml:space="preserve">         </t>
    </r>
    <r>
      <rPr>
        <sz val="8"/>
        <color indexed="8"/>
        <rFont val="Times New Roman"/>
        <family val="1"/>
      </rPr>
      <t> </t>
    </r>
  </si>
  <si>
    <t>LUVA CIRÚRGICA, CONFECCIONADA EM LÁTEX NATURAL, ESTERILIZADA A RAIOGAMA COBALTO 60, FORMATO ANATÔMICO, FLEXIBILIDADE, RESISTÊNCIA E SENSIBILIDADE TÁCTIL, PUNHO REFORÇADO NA BORDA, LUBRIFICADA COM PÓ BIO-ABSORVIVEL PELO ORGANISMO, TAMANHO 7,5, EMBALADA EM ENVELOPE CONTENDO 01 PAR, SELADO A QUENTE NOS QUATRO LADOS, SENDO QUE NO LADO SUPERIOR DEVE POSSUIR ABAS QUE PERMITAM ABERTURA ASSÉPTICA DO MATERIAL, CONSTANDO OS DADOS DE IDENTIFICAÇÃO, PROCEDÊNCIA, DATA DE FABRICAÇÃO/ ESTERILIZAÇÃO, PRAZO DE VALIDADE, NR. DE LOTE E REGISTRO NO MS</t>
  </si>
  <si>
    <t>PAR</t>
  </si>
  <si>
    <r>
      <t xml:space="preserve">         </t>
    </r>
    <r>
      <rPr>
        <sz val="8"/>
        <color indexed="8"/>
        <rFont val="Times New Roman"/>
        <family val="1"/>
      </rPr>
      <t>30</t>
    </r>
    <r>
      <rPr>
        <sz val="7"/>
        <color indexed="8"/>
        <rFont val="Times New Roman"/>
        <family val="1"/>
      </rPr>
      <t xml:space="preserve">         </t>
    </r>
    <r>
      <rPr>
        <sz val="8"/>
        <color indexed="8"/>
        <rFont val="Times New Roman"/>
        <family val="1"/>
      </rPr>
      <t> </t>
    </r>
  </si>
  <si>
    <t>CARBAMAZEPINA 2% SUSP. ORAL  FRASCO COM 100 ML. ACONDICIONADO EM EMBALAGEM, ORIGINAL DO FABRICANTE, COM O NOME DO RESPONSÁVEL TÉCNICO, O LOTE, DATA DE FABRICAÇÃO E VALIDADE ESTAMPADA NA EMBALAGEM, PRAZO DE VALIDADE IGUAL OU SUPERIOR A 75% DA VALIDADE FINAL DO PRODUTO</t>
  </si>
  <si>
    <t>CARBONATO DE LÍTIO 300 MG, COMPRIMIDO.ACONDICIONADO EM EMBALAGEM, ORIGINAL DO FABRICANTE, COM O NOME DO RESPONSÁVEL TÉCNICO, O LOTE, DATA DE FABRICAÇÃO E VALIDADE ESTAMPADA NA EMBALAGEM, PRAZO DE VALIDADE IGUAL OU SUPERIOR A 75% DA VALIDADE FINAL DO PRODUTO</t>
  </si>
  <si>
    <t>CITALOPRAM, CLORIDRATO 20 MG COMPRIMIDO ACONDICIONADO EM EMBALAGEM, ORIGINAL DO FABRICANTE, COM O NOME DO RESPONSÁVEL TÉCNICO, O LOTE, DATA DE FABRICAÇÃO E VALIDADE ESTAMPADA NA EMBALAGEM, PRAZO DE VALIDADE IGUAL OU SUPERIOR A 75% DA VALIDADE FINAL DO PRODUTO</t>
  </si>
  <si>
    <t>CLOMIPRAMINA 75 MG COMPRIMIDO ACONDICIONADOS EM EMBALAGEM ORIGINAL DO FABRICANTE, COM O NOME DO RESPONSÁVEL TÉCNICO, O LOTE, DATA DE FABRICAÇÃO E VALIDADE ESTAMPADA NA EMBALAGEM, PRAZO DE VALIDADE IGUAL OU SUPERIOR A 75% DA VALIDADE FINAL DO PRODUTO</t>
  </si>
  <si>
    <t>CLONAZEPAN 0.5 MG COMPRIMIDO ACONDICIONADO EM EMBALAGEM, ORIGINAL DO FABRICANTE, COM O NOME DO RESPONSÁVEL TÉCNICO, O LOTE, DATA DE FABRICAÇÃO E VALIDADE ESTAMPADA NA EMBALAGEM, PRAZO DE VALIDADE IGUAL OU SUPERIOR A 75% DA VALIDADE FINAL DO PRODUTO</t>
  </si>
  <si>
    <t>CLONAZEPAN 2.0 MG COMPRIMIDO ACONDICIONADO EM EMBALAGEM, ORIGINAL DO FABRICANTE, COM O NOME DO RESPONSÁVEL TÉCNICO, O LOTE, DATA DE FABRICAÇÃO E VALIDADE ESTAMPADA NA EMBALAGEM, PRAZO DE VALIDADE IGUAL OU SUPERIOR A 75% DA VALIDADE FINAL DO PRODUTO</t>
  </si>
  <si>
    <t>CLOXAZOLAN 1.0 MG COMPRIMIDO ACONDICIONADOS EM EMBALAGEM ORIGINAL DO FABRICANTE, COM O NOME DO RESPONSÁVEL TÉCNICO, O LOTE, DATA DE FABRICAÇÃO E VALIDADE ESTAMPADA NA EMBALAGEM, PRAZO DE VALIDADE IGUAL OU SUPERIOR A 75% DA VALIDADE FINAL DO PRODUTO</t>
  </si>
  <si>
    <t>CLOXAZOLAN 2.0 MG COMPRIMIDO ACONDICIONADOS EM EMBALAGEM ORIGINAL DO FABRICANTE, COM O NOME DO RESPONSÁVEL TÉCNICO, O LOTE, DATA DE FABRICAÇÃO E VALIDADE ESTAMPADA NA EMBALAGEM, PRAZO DE VALIDADE IGUAL OU SUPERIOR A 75% DA VALIDADE FINAL DO PRODUTO</t>
  </si>
  <si>
    <t>CLORPROMAZINA 25 MG COMPRIMIDO ACONDICIONADOS EM EMBALAGEM ORIGINAL DO FABRICANTE, COM O NOME DO RESPONSÁVEL TÉCNICO, O LOTE, DATA DE FABRICAÇÃO E VALIDADE ESTAMPADA NA EMBALAGEM, PRAZO DE VALIDADE IGUAL OU SUPERIOR A 75% DA VALIDADE FINAL DO PRODUTO</t>
  </si>
  <si>
    <t>CLORPROMAZINA 100 MG COMPRIMIDO ACONDICIONADOS EM EMBALAGEM ORIGINAL DO FABRICANTE, COM O NOME DO RESPONSÁVEL TÉCNICO, O LOTE, DATA DE FABRICAÇÃO E VALIDADE ESTAMPADA NA EMBALAGEM, PRAZO DE VALIDADE IGUAL OU SUPERIOR A 75% DA VALIDADE FINAL DO PRODUTO</t>
  </si>
  <si>
    <t>DIVALPROATO DE SÓDIO 250MG COMPRIMIDO ACONDICIONADOS EM EMBALAGEM ORIGINAL DO FABRICANTE, COM O NOME DO RESPONSÁVEL TÉCNICO, O LOTE, DATA DE FABRICAÇÃO E VALIDADE ESTAMPADA NA EMBALAGEM, PRAZO DE VALIDADE IGUAL OU SUPERIOR A 75% DA VALIDADE FINAL DO PRODUTO</t>
  </si>
  <si>
    <t>DIVALPROATO DE SÓDIO 500MG COMPRIMIDO ACONDICIONADOS EM EMBALAGEM ORIGINAL DO FABRICANTE, COM O NOME DO RESPONSÁVEL TÉCNICO, O LOTE, DATA DE FABRICAÇÃO E VALIDADE ESTAMPADA NA EMBALAGEM, PRAZO DE VALIDADE IGUAL OU SUPERIOR A 75% DA VALIDADE FINAL DO PRODUTO</t>
  </si>
  <si>
    <t>ÁCIDO VALPRÓICO 250MG COMPRIMIDO ACONDICIONADO EM EMBALAGEM, ORIGINAL DO FABRICANTE, COM O NOME DO RESPONSÁVEL TÉCNICO, O LOTE, DATA DE FABRICAÇÃO E VALIDADE ESTAMPADA NA EMBALAGEM, PRAZO DE VALIDADE IGUAL OU SUPERIOR A 75% DA VALIDADE FINAL DO PRODUTO</t>
  </si>
  <si>
    <t>ÁCIDO VALPRÓICO 500 MG COMPRIMIDO ACONDICIONADO EM EMBALAGEM, ORIGINAL DO FABRICANTE, COM O NOME DO RESPONSÁVEL TÉCNICO, O LOTE, DATA DE FABRICAÇÃO E VALIDADE ESTAMPADA NA EMBALAGEM, PRAZO DE VALIDADE IGUAL OU SUPERIOR A 75% DA VALIDADE FINAL DO PRODUTO</t>
  </si>
  <si>
    <t>ÁCIDO VALPRÓICO 250MG XAROPE ACONDICIONADO EM EMBALAGEM, ORIGINAL DO FABRICANTE, COM O NOME DO RESPONSÁVEL TÉCNICO, O LOTE, DATA DE FABRICAÇÃO E VALIDADE ESTAMPADA NA EMBALAGEM, PRAZO DE VALIDADE IGUAL OU SUPERIOR A 75% DA VALIDADE FINAL DO PRODUTO</t>
  </si>
  <si>
    <t>DIAZEPAM 10 MG COMPRIMIDO ACONDICIONADOS EM EMBALAGEM ORIGINAL DO FABRICANTE, COM O NOME DO RESPONSÁVEL TÉCNICO, O LOTE, DATA DE FABRICAÇÃO E VALIDADE ESTAMPADA NA EMBALAGEM, PRAZO DE VALIDADE IGUAL OU SUPERIOR A 75% DA VALIDADE FINAL DO PRODUTO</t>
  </si>
  <si>
    <t>FENOBARBITAL 100 MG COMPRIMIDO ACONDICIONADO EM EMBALAGEM ORIGINAL DO FABRICANTE, COM O NOME DO RESPONSÁVEL TÉCNICO, O LOTE, DATA DE FABRICAÇÃO E VALIDADE ESTAMPADA NA EMBALAGEM PRAZO DE VALIDADE IGUAL OU SUPERIOR A 75% DA VALIDADE FINAL DO PRODUTO A INSCRIÇÃO PROIBIDA A VENDA NO COMÉRCIO ESTAMPADOS NA PARTE EXTERNA.</t>
  </si>
  <si>
    <t>FENOBARBITAL 40MG/M, SOLUÇÃO ORAL, FRASCO 20ML ACONDICIONADO EM EMBALAGEM ORIGINAL DO FABRICANTE, COM O NOME DO RESPONSÁVEL TÉCNICO, O LOTE, DATA DE FABRICAÇÃO E VALIDADE ESTAMPADA NA EMBALAGEM, PRAZO DE VALIDADE IGUAL OU SUPERIOR A 75% DA VALIDADE FINAL DO PRODUTO A INSCRIÇÃO PROIBIDA A VENDA NO COMÉRCIO ESTAMPADOS NA PARTE EXTERNA.</t>
  </si>
  <si>
    <t>FLUOXETINA, CLORIDRATO 20 MG, COMPRIMIDO, ACONDICIONADO EM EMBALAGEM ORIGINAL DO FABRICANTE, COM O NOME DO RESPONSÁVEL TÉCNICO, O LOTE, DATA DE FABRICAÇÃO E VALIDADE ESTAMPADA NA EMBALAGEM, PRAZO DE VALIDADE IGUAL OU SUPERIOR A 75% DA VALIDADE FINAL DO PRODUTO E A INSCRIÇÃO PROIBIDA A VENDA NO COMÉRCIO ESTAMPADOS NA PARTE EXTERNA.</t>
  </si>
  <si>
    <t>FENITOÍNA 100MG COMPRIMIDO.ACONDICIONADO EM EMBALAGEM ORIGINAL DO FABRICANTE, COM O NOME DO RESPONSÁVEL TÉCNICO, O LOTE, DATA DE FABRICAÇÃO E VALIDADE ESTAMPADA NA EMBALAGEM, PRAZO DE VALIDADE IGUAL OU SUPERIOR A 75% DA VALIDADE FINAL DO PRODUTO</t>
  </si>
  <si>
    <t>HALOPERIDOL 5 MG COMPRIMIDO ACONDICIONADOS EM EMBALAGEM ORIGINAL DO FABRICANTE, COM O NOME DO RESPONSÁVEL TÉCNICO, O LOTE, DATA DE FABRICAÇÃO E VALIDADE ESTAMPADA NA EMBALAGEM, PRAZO DE VALIDADE IGUAL OU SUPERIOR A 75% DA VALIDADE FINAL DO PRODUTO</t>
  </si>
  <si>
    <t>LEVOMEPROMAZINA 25 MG COMPRIMIDO ACONDICIONADOS EM EMBALAGEM ORIGINAL DO FABRICANTE, COM O NOME DO RESPONSÁVEL TÉCNICO, O LOTE, DATA DE FABRICAÇÃO E VALIDADE ESTAMPADA NA EMBALAGEM, PRAZO DE VALIDADE IGUAL OU SUPERIOR A 75% DA VALIDADE FINAL DO PRODUTO</t>
  </si>
  <si>
    <t>LEVOMEPROMAZINA 100 MG COMPRIMIDO ACONDICIONADOS EM EMBALAGEM ORIGINAL DO FABRICANTE, COM O NOME DO RESPONSÁVEL TÉCNICO, O LOTE, DATA DE FABRICAÇÃO E VALIDADE ESTAMPADA NA EMBALAGEM, PRAZO DE VALIDADE IGUAL OU SUPERIOR A 75% DA VALIDADE FINAL DO PRODUTO</t>
  </si>
  <si>
    <t>PERICIAZINA 10 MG COMPRIMIDO ACONDICIONADOS EM EMBALAGEM ORIGINAL DO FABRICANTE, COM O NOME DO RESPONSÁVEL TÉCNICO, O LOTE, DATA DE FABRICAÇÃO E VALIDADE ESTAMPADA NA EMBALAGEM, PRAZO DE VALIDADE IGUAL OU SUPERIOR A 75% DA VALIDADE FINAL DO PRODUTO</t>
  </si>
  <si>
    <t>NORTRIPTILINA 10 MG  COMPRIMIDO ACONDICIONADOS EM EMBALAGEM ORIGINAL DO FABRICANTE, COM O NOME DO RESPONSÁVEL TÉCNICO, O LOTE, DATA DE FABRICAÇÃO E VALIDADE ESTAMPADA NA EMBALAGEM, PRAZO DE VALIDADE IGUAL OU SUPERIOR A 75% DA VALIDADE FINAL DO PRODUTO</t>
  </si>
  <si>
    <t>NORTRIPTILINA 25 MG COMPRIMIDO ACONDICIONADOS EM EMBALAGEM ORIGINAL DO FABRICANTE, COM O NOME DO RESPONSÁVEL TÉCNICO, O LOTE, DATA DE FABRICAÇÃO E VALIDADE ESTAMPADA NA EMBALAGEM, PRAZO DE VALIDADE IGUAL OU SUPERIOR A 75% DA VALIDADE FINAL DO PRODUTO</t>
  </si>
  <si>
    <t>OXCARBAZEPINA 300 MG COMPRIMIDO ACONDICIONADOS EM EMBALAGEM ORIGINAL DO FABRICANTE, COM O NOME DO RESPONSÁVEL TÉCNICO, O LOTE, DATA DE FABRICAÇÃO E VALIDADE ESTAMPADA NA EMBALAGEM, PRAZO DE VALIDADE IGUAL OU SUPERIOR A 75% DA VALIDADE FINAL DO PRODUTO</t>
  </si>
  <si>
    <t>PROMETAZINA 25 MG COMPRIMIDO ACONDICIONADOS EM EMBALAGEM ORIGINAL DO FABRICANTE, COM O NOME DO RESPONSÁVEL TÉCNICO, O LOTE, DATA DE FABRICAÇÃO E VALIDADE ESTAMPADA NA EMBALAGEM, PRAZO DE VALIDADE IGUAL OU SUPERIOR A 75% DA VALIDADE FINAL DO PRODUTO</t>
  </si>
  <si>
    <t>MALEATO DE DEXCLORFENIRAMINA XPE  2MG/5ML  FRASCO COM 120 ML ACONDICIONADOS EM EMBALAGEM ORIGINAL DO FABRICANTE, COM O NOME DO RESPONSÁVEL TÉCNICO, O LOTE, DATA DE FABRICAÇÃO E VALIDADE ESTAMPADA NA EMBALAGEM, PRAZO DE VALIDADE IGUAL OU SUPERIOR A 75% DA VALIDADE FINAL DO PRODUTO</t>
  </si>
  <si>
    <t>MALEATO DE DEXCLORFENIRAMINA 2 MG COMPRIMIDO ACONDICIONADOS EM EMBALAGEM ORIGINAL DO FABRICANTE, COM O NOME DO RESPONSÁVEL TÉCNICO, O LOTE, DATA DE FABRICAÇÃO E VALIDADE ESTAMPADA NA EMBALAGEM, PRAZO DE VALIDADE IGUAL OU SUPERIOR A 75% DA VALIDADE FINAL DO PRODUTO</t>
  </si>
  <si>
    <t>LORATADINA 10 MG COMPRIMIDO ACONDICIONADOS EM EMBALAGEM ORIGINAL DO FABRICANTE, COM O NOME DO RESPONSÁVEL TÉCNICO, O LOTE, DATA DE FABRICAÇÃO E VALIDADE ESTAMPADA NA EMBALAGEM, PRAZO DE VALIDADE IGUAL OU SUPERIOR A 75% DA VALIDADE FINAL DO PRODUTO</t>
  </si>
  <si>
    <t>DEXAMETAZONA ELIXIR 0.5MG/5ML, FRASCO COM 120 ML ACONDICIONADOS EM EMBALAGEM ORIGINAL DO FABRICANTE, COM O NOME DO RESPONSÁVEL TÉCNICO, O LOTE, DATA DE FABRICAÇÃO E VALIDADE ESTAMPADA NA EMBALAGEM, PRAZO DE VALIDADE IGUAL OU SUPERIOR A 75% DA VALIDADE FINAL DO PRODUTO</t>
  </si>
  <si>
    <t>ACETATO DE DEXAMETAZONA 1MG/G CREME DERM 10G ACONDICIONADOS EM EMBALAGEM ORIGINAL DO FABRICANTE, COM O NOME DO RESPONSÁVEL TÉCNICO, O LOTE, DATA DE FABRICAÇÃO E VALIDADE ESTAMPADA NA EMBALAGEM, PRAZO DE VALIDADE IGUAL OU SUPERIOR A 75% DA VALIDADE FINAL DO PRODUTO</t>
  </si>
  <si>
    <t>SULFATO DE NEOMICINA 5MG + BACITRACINA 250UI POR GRAMA, POMADA TÓPICA ,BISNAGA COM APROXIMADAMENTE ENTRE 10 A 15gr. ACONDICIONADOS EM EMBALAGEM ORIGINAL DO FABRICANTE, COM O NOME DO RESPONSÁVEL TÉCNICO, O LOTE, DATA DE FABRICAÇÃO E VALIDADE ESTAMPADA NA EMBALAGEM, PRAZO DE VALIDADE IGUAL OU SUPERIOR A 75% DA VALIDADE FINAL DO PRODUTO</t>
  </si>
  <si>
    <t>CIMETIDINA 200 MG COMPRIMIDO ACONDICIONADO EM EMBALAGEM, ORIGINAL DO FABRICANTE, COM O NOME DO RESPONSÁVEL TÉCNICO, O LOTE, DATA DE FABRICAÇÃO E VALIDADE ESTAMPADA NA EMBALAGEM, PRAZO DE VALIDADE IGUAL OU SUPERIOR A 75% DA VALIDADE FINAL DO PRODUTO</t>
  </si>
  <si>
    <t>AMICACINA 100MG INJ. ACONDICIONADO EM EMBALAGEM, ORIGINAL DO FABRICANTE, COM O NOME DO RESPONSÁVEL TÉCNICO, O LOTE, DATA DE FABRICAÇÃO E VALIDADE ESTAMPADA NA EMBALAGEM, PRAZO DE VALIDADE IGUAL OU SUPERIOR A 75% DA VALIDADE FINAL DO PRODUTO</t>
  </si>
  <si>
    <t>AMICACINA 500MG INJ.2ML ACONDICIONADO EM EMBALAGEM, ORIGINAL DO FABRICANTE, COM O NOME DO RESPONSÁVEL TÉCNICO, O LOTE, DATA DE FABRICAÇÃO E VALIDADE ESTAMPADA NA EMBALAGEM, PRAZO DE VALIDADE IGUAL OU SUPERIOR A 75% DA VALIDADE FINAL DO PRODUTO</t>
  </si>
  <si>
    <t>AMINOFILINA 0,24G INJ.10ML ACONDICIONADO EM EMBALAGEM, ORIGINAL DO FABRICANTE, COM O NOME DO RESPONSÁVEL TÉCNICO, O LOTE, DATA DE FABRICAÇÃO E VALIDADE ESTAMPADA NA EMBALAGEM, PRAZO DE VALIDADE IGUAL OU SUPERIOR A 75% DA VALIDADE FINAL DO PRODUTO</t>
  </si>
  <si>
    <t>AMPICILINA 1 GR INJETAVEL ACONDICIONADO EM EMBALAGEM, ORIGINAL DO FABRICANTE, COM O NOME DO RESPONSÁVEL TÉCNICO, O LOTE, DATA DE FABRICAÇÃO E VALIDADE ESTAMPADA NA EMBALAGEM, PRAZO DE VALIDADE IGUAL OU SUPERIOR A 75% DA VALIDADE FINAL DO PRODUTO</t>
  </si>
  <si>
    <t>FRS/AMPS</t>
  </si>
  <si>
    <t>CEFTRIAXONA 1GR FRASCO/AMPOLA IV ACONDICIONADO EM EMBALAGEM, ORIGINAL DO FABRICANTE, COM O NOME DO RESPONSÁVEL TÉCNICO, O LOTE, DATA DE FABRICAÇÃO E VALIDADE ESTAMPADA NA EMBALAGEM, PRAZO DE VALIDADE IGUAL OU SUPERIOR A 75% DA VALIDADE FINAL DO PRODUTO</t>
  </si>
  <si>
    <t>FR/AMPS</t>
  </si>
  <si>
    <t>CLORIDRATO DE BIPERIDENO 2MG CPR ACONDICIONADO EM EMBALAGEM, ORIGINAL DO FABRICANTE, COM O NOME DO RESPONSÁVEL TÉCNICO, O LOTE, DATA DE FABRICAÇÃO E VALIDADE ESTAMPADA NA EMBALAGEM, PRAZO DE VALIDADE IGUAL OU SUPERIOR A 75% DA VALIDADE FINAL DO PRODUTO</t>
  </si>
  <si>
    <t>CLORIDRATO DE TRAMADON 50MG COMPRIMIDOS ACONDICIONADO EM EMBALAGEM, ORIGINAL DO FABRICANTE, COM O NOME DO RESPONSÁVEL TÉCNICO, O LOTE, DATA DE FABRICAÇÃO E VALIDADE ESTAMPADA NA EMBALAGEM, PRAZO DE VALIDADE IGUAL OU SUPERIOR A 75% DA VALIDADE FINAL DO PRODUTO</t>
  </si>
  <si>
    <t>DICOFLENADO DE POTASIO 3ML C/ 75MG/ML ACONDICIONADO EM EMBALAGEM, ORIGINAL DO FABRICANTE, COM O NOME DO RESPONSÁVEL TÉCNICO, O LOTE, DATA DE FABRICAÇÃO E VALIDADE ESTAMPADA NA EMBALAGEM, PRAZO DE VALIDADE IGUAL OU SUPERIOR A 75% DA VALIDADE FINAL DO PRODUTO</t>
  </si>
  <si>
    <t>AMP</t>
  </si>
  <si>
    <t>DINITRATO DE ISOSSORBIDA 5 MG SUBLINGUAL CPR ACONDICIONADO EM EMBALAGEM, ORIGINAL DO FABRICANTE, COM O NOME DO RESPONSÁVEL TÉCNICO, O LOTE, DATA DE FABRICAÇÃO E VALIDADE ESTAMPADA NA EMBALAGEM, PRAZO DE VALIDADE IGUAL OU SUPERIOR A 75% DA VALIDADE FINAL DO PRODUTO</t>
  </si>
  <si>
    <t>DINITRATO DE ISOSSORBIDA 5MG SL COMP. ACONDICIONADO EM EMBALAGEM, ORIGINAL DO FABRICANTE, COM O NOME DO RESPONSÁVEL TÉCNICO, O LOTE, DATA DE FABRICAÇÃO E VALIDADE ESTAMPADA NA EMBALAGEM, PRAZO DE VALIDADE IGUAL OU SUPERIOR A 75% DA VALIDADE FINAL DO PRODUTO</t>
  </si>
  <si>
    <t>DIPIRIDAMOL 75MG CPR ACONDICIONADO EM EMBALAGEM, ORIGINAL DO FABRICANTE, COM O NOME DO RESPONSÁVEL TÉCNICO, O LOTE, DATA DE FABRICAÇÃO E VALIDADE ESTAMPADA NA EMBALAGEM, PRAZO DE VALIDADE IGUAL OU SUPERIOR A 75% DA VALIDADE FINAL DO PRODUTO</t>
  </si>
  <si>
    <t>DIPROPINATO DE BETAMETAZONA + FOSFATO DISSÓDICO DE BETAMETAZONA) AMP. ACONDICIONADO EM EMBALAGEM, ORIGINAL DO FABRICANTE, COM O NOME DO RESPONSÁVEL TÉCNICO, O LOTE, DATA DE FABRICAÇÃO E VALIDADE ESTAMPADA NA EMBALAGEM, PRAZO DE VALIDADE IGUAL OU SUPERIOR A 75% DA VALIDADE FINAL DO PRODUTO</t>
  </si>
  <si>
    <t>PENITIDINA 50MG/ML AMP COM 2 ML ACONDICIONADO EM EMBALAGEM, ORIGINAL DO FABRICANTE, COM O NOME DO RESPONSÁVEL TÉCNICO, O LOTE, DATA DE FABRICAÇÃO E VALIDADE ESTAMPADA NA EMBALAGEM, PRAZO DE VALIDADE IGUAL OU SUPERIOR A 75% DA VALIDADE FINAL DO PRODUTO</t>
  </si>
  <si>
    <t>DOPAMINA 5 MG AMP  ACONDICIONADO EM EMBALAGEM, ORIGINAL DO FABRICANTE, COM O NOME DO RESPONSÁVEL TÉCNICO, O LOTE, DATA DE FABRICAÇÃO E VALIDADE ESTAMPADA NA EMBALAGEM, PRAZO DE VALIDADE IGUAL OU SUPERIOR A 75% DA VALIDADE FINAL DO PRODUTO</t>
  </si>
  <si>
    <t>ESPIRONOLACTONA 50MG COMPRIMIDO ACONDICIONADOS EM EMBALAGEM ORIGINAL DO FABRICANTE, COM O NOME DO RESPONSÁVEL TÉCNICO, O LOTE, DATA DE FABRICAÇÃO E VALIDADE ESTAMPADA NA EMBALAGEM, PRAZO DE VALIDADE IGUAL OU SUPERIOR A 75% DA VALIDADE FINAL DO PRODUTO, A INSCRIÇÃO PROIBIDA A VENDA NO COMÉRCIO ESTAMPADOS NA PARTE EXTERNA.</t>
  </si>
  <si>
    <t>ESTERILIZANTE QUÍMICO E DESINFETANTE HOSPITALAR SOLUÇÃO À BASE DE GLUTARALDEÍDO 2% CONT.5 LTS. ACONDICIONADO EM EMBALAGEM, ORIGINAL DO FABRICANTE, COM O NOME DO RESPONSÁVEL TÉCNICO, O LOTE, DATA DE FABRICAÇÃO E VALIDADE ESTAMPADA NA EMBALAGEM, PRAZO DE VALIDADE IGUAL OU SUPERIOR A 75% DA VALIDADE FINAL DO PRODUTO</t>
  </si>
  <si>
    <t>FENITOÍNA 50 MG/ML ACONDICIONADO EM EMBALAGEM, ORIGINAL DO FABRICANTE, COM O NOME DO RESPONSÁVEL TÉCNICO, O LOTE, DATA DE FABRICAÇÃO E VALIDADE ESTAMPADA NA EMBALAGEM, PRAZO DE VALIDADE IGUAL OU SUPERIOR A 75% DA VALIDADE FINAL DO PRODUTO</t>
  </si>
  <si>
    <t>FENOBARBITAL SÓDICO 200 MG AMP. ACONDICIONADO EM EMBALAGEM, ORIGINAL DO FABRICANTE, COM O NOME DO RESPONSÁVEL TÉCNICO, O LOTE, DATA DE FABRICAÇÃO E VALIDADE ESTAMPADA NA EMBALAGEM, PRAZO DE VALIDADE IGUAL OU SUPERIOR A 75% DA VALIDADE FINAL DO PRODUTO</t>
  </si>
  <si>
    <t>FENTANILA 0,05 MG/ML AMP.COM 2 ML ACONDICIONADO EM EMBALAGEM, ORIGINAL DO FABRICANTE, COM O NOME DO RESPONSÁVEL TÉCNICO, O LOTE, DATA DE FABRICAÇÃO E VALIDADE ESTAMPADA NA EMBALAGEM, PRAZO DE VALIDADE IGUAL OU SUPERIOR A 75% DA VALIDADE FINAL DO PRODUTO</t>
  </si>
  <si>
    <t>PLANILHA ESTIMATIVA DE MEDICAMENTOS</t>
  </si>
  <si>
    <t>DESCRIÇÃO DO MEDICAMENTO</t>
  </si>
  <si>
    <t>AMIODARONA 200 MG, COMPRIMIDO, ACONDICIONADO EM EMBALAGEM, ORIGINAL DO FABRICANTE, COM O NOME DO RESPONSÁVEL TÉCNICO, O LOTE, DATA DE FABRICAÇÃO E VALIDADE ESTAMPADA NA EMBALAGEM, PRAZO DE VALIDADE IGUAL OU SUPERIOR A 75% DA VALIDADE FINAL DO PRODUTO</t>
  </si>
  <si>
    <t>CPS</t>
  </si>
  <si>
    <t>ANLODIPINO, BESILATO  DE 5 MG COMPRIMIDO, ACONDICIONADO EM EMBALAGEM, ORIGINAL DO FABRICANTE, COM O NOME DO RESPONSÁVEL TÉCNICO, O LOTE, DATA DE FABRICAÇÃO E VALIDADE ESTAMPADA NA EMBALAGEM, PRAZO DE VALIDADE IGUAL OU SUPERIOR A 75% DA VALIDADE FINAL DO PRODUTO</t>
  </si>
  <si>
    <t>ANLODIPINO, BESILATO DE 10MG COMPRIMIDO, ACONDICIONADO EM EMBALAGEM, ORIGINAL DO FABRICANTE, COM O NOME DO RESPONSÁVEL TÉCNICO, O LOTE, DATA DE FABRICAÇÃO E VALIDADE ESTAMPADA NA EMBALAGEM, PRAZO DE VALIDADE IGUAL OU SUPERIOR A 75% DA VALIDADE FINAL DO PRODUTO</t>
  </si>
  <si>
    <t>ALBENDAZOL 40MG/ML, SUPENSÃO, FRASCO 10ML ACONDICIONADO EM EMBALAGEM, ORIGINAL DO FABRICANTE, COM O NOME DO RESPONSÁVEL TÉCNICO, O LOTE, DATA DE FABRICAÇÃO E VALIDADE ESTAMPADA NA EMBALAGEM, PRAZO DE VALIDADE IGUAL OU SUPERIOR A 75% DA VALIDADE FINAL DO PRODUTO</t>
  </si>
  <si>
    <t>AMITRIPLINA 25MG, COMPRIMIDO ACONDICIONADOS EM EMBALAGEM ORIGINAL DO FABRICANTE, COM O NOME DO RESPONSÁVEL TÉCNICO, O LOTE, DATA DE FABRICAÇÃO E VALIDADE ESTAMPADA NA EMBALAGEM, PRAZO DE VALIDADE IGUAL OU SUPERIOR A 75% DA VALIDADE FINAL DO PRODUTO</t>
  </si>
  <si>
    <t>CPRS</t>
  </si>
  <si>
    <t>ALPRAZOLAM 0,5MG COMPRIMIDO - ACONDICIONADO EM EMBALAGEM, ORIGINAL DO FABRICANTE, COM O NOME DO RESPONSÁVEL TÉCNICO, O LOTE, DATA DE FABRICAÇÃO E VALIDADE ESTAMPADA NA EMBALAGEM PRAZO DE VALIDADE IGUAL OU SUPERIOR A 75% DA VALIDADE FINAL DO PRODUTO</t>
  </si>
  <si>
    <t>ALPRAZOLAM 1.0 MG COMPRIMIDO - ACONDICIONADO EM EMBALAGEM, ORIGINAL DO FABRICANTE, COM O NOME DO RESPONSÁVEL TÉCNICO, O LOTE, DATA DE FABRICAÇÃO E VALIDADE ESTAMPADA NA EMBALAGEM, PRAZO DE VALIDADE IGUAL OU SUPERIOR A 75% DA VALIDADE FINAL DO PRODUTO</t>
  </si>
  <si>
    <t>ÁCIDO ACÉTICO EM SOLUÇÃO A 5%, EM FRASCO COM 12 LITROS ACONDICIONADO EM EMBALAGEM, ORIGINAL DO FABRICANTE, COM O NOME DO RESPONSÁVEL TÉCNICO, O LOTE, DATA DE FABRICAÇÃO E VALIDADE ESTAMPADA NA EMBALAGEM, PRAZO DE VALIDADE IGUAL OU SUPERIOR A 75% DA VALIDADE FINAL DO PRODUTO</t>
  </si>
  <si>
    <t>CLOMIPRAMINA, CLORIDRATO  25MG  C/ 20 DRGS ACONDICIONADO EM EMBALAGEM, ORIGINAL DO FABRICANTE, COM O NOME DO RESPONSÁVEL TÉCNICO, O LOTE, DATA DE FABRICAÇÃO E VALIDADE ESTAMPADA NA EMBALAGEM, PRAZO DE VALIDADE IGUAL OU SUPERIOR A 75% DA VALIDADE FINAL DO PRODUTO</t>
  </si>
  <si>
    <t>CPR</t>
  </si>
  <si>
    <t>AMOXICILINA 500 MG COMPRIMIDO - ACONDICIONADO EM EMBALAGEM, ORIGINAL DO FABRICANTE, COM O NOME DO RESPONSÁVEL TÉCNICO, O LOTE, DATA DE FABRICAÇÃO E VALIDADE ESTAMPADA NA EMBALAGEM, PRAZO DE VALIDADE IGUAL OU SUPERIOR A 75% DA VALIDADE FINAL DO PRODUTO</t>
  </si>
  <si>
    <t>AMOXICILINA 250MG/5ML SUSPENSAO ORAL, FRASCO DE  60 ML ACONDICIONADO EM EMBALAGEM, ORIGINAL DO FABRICANTE, COM O NOME DO RESPONSÁVEL TÉCNICO, O LOTE, DATA DE FABRICAÇÃO E VALIDADE ESTAMPADA NA EMBALAGEM, PRAZO DE VALIDADE IGUAL OU SUPERIOR A 75% DA VALIDADE FINAL DO PRODUTO</t>
  </si>
  <si>
    <t>AMPICILINA SÓDICA 500 MG, COMPRIMIDO ACONDICIONADO EM EMBALAGEM, ORIGINAL DO FABRICANTE, COM O NOME DO RESPONSÁVEL TÉCNICO, O LOTE, DATA DE FABRICAÇÃO E VALIDADE ESTAMPADA NA EMBALAGEM, PRAZO DE VALIDADE IGUAL OU SUPERIOR A 75% DA VALIDADE FINAL DO PRODUTO</t>
  </si>
  <si>
    <t>AMPICILINA  250MG/5ML,  SUSPENSAO ORAL, FRASCO COM 60 ML ACONDICIONADO EM EMBALAGEM, ORIGINAL DO FABRICANTE, COM O NOME DO RESPONSÁVEL TÉCNICO, O LOTE, DATA DE FABRICAÇÃO E VALIDADE ESTAMPADA NA EMBALAGEM, PRAZO DE VALIDADE IGUAL OU SUPERIOR A 75% DA VALIDADE FINAL DO PRODUTO</t>
  </si>
  <si>
    <t>BIPERIDENO, LACTATO 2 MG COMPRIMIDO ACONDICIONADO EM EMBALAGEM, ORIGINAL DO FABRICANTE, COM O NOME DO RESPONSÁVEL TÉCNICO, O LOTE, DATA DE FABRICAÇÃO E VALIDADE ESTAMPADA NA EMBALAGEM, PRAZO DE VALIDADE IGUAL OU SUPERIOR A 75% DA VALIDADE FINAL DO PRODUTO</t>
  </si>
  <si>
    <t>BROMAZEPAN 3 MG COMPRIMIDO ACONDICIONADO EM EMBALAGEM, ORIGINAL DO FABRICANTE, COM O NOME DO RESPONSÁVEL TÉCNICO, O LOTE, DATA DE FABRICAÇÃO E VALIDADE ESTAMPADA NA EMBALAGEM, PRAZO DE VALIDADE IGUAL OU SUPERIOR A 75% DA VALIDADE FINAL DO PRODUTO</t>
  </si>
  <si>
    <t>BROMAZEPAN 6 MG  COMPRIMIDO ACONDICIONADO EM EMBALAGEM, ORIGINAL DO FABRICANTE, COM O NOME DO RESPONSÁVEL TÉCNICO, O LOTE, DATA DE FABRICAÇÃO E VALIDADE ESTAMPADA NA EMBALAGEM, PRAZO DE VALIDADE IGUAL OU SUPERIOR A 75% DA VALIDADE FINAL DO PRODUTO</t>
  </si>
  <si>
    <t>ATENOLOL 50 MG COMPRIMIDO.ACONDICIONADO EM EMBALAGEM, ORIGINAL DO FABRICANTE, COM O NOME DO RESPONSÁVEL TÉCNICO, O LOTE, DATA DE FABRICAÇÃO E VALIDADE ESTAMPADA NA EMBALAGEM, PRAZO DE VALIDADE IGUAL OU SUPERIOR A 75% DA VALIDADE FINAL DO PRODUTO</t>
  </si>
  <si>
    <t>BROMETO DE IPRATROPIO GOTAS, FRS COM 20 ML</t>
  </si>
  <si>
    <t>BROMIDRATO DE FENOTEROL – GOTAS, FRS COM 20 ML,5MG/ML, ACONDICIONADOS EM EMBALAGEM ORIGINAL DO FABRICANTE, COM O NOME DO RESPONSÁVEL TÉCNICO, O LOTE, DATA DE FABRICAÇÃO E VALIDADE ESTAMPADA NA EMBALAGEM, PRAZO DE VALIDADE IGUAL OU SUPERIOR A 75% DA VALIDADE FINAL DO PRODUTO</t>
  </si>
  <si>
    <t>BENZOATO DE BENZILA 250MG/ML, LOÇÃO, FRASCO COM 100ML. ACONDICIONADOS EM EMBALAGEM ORIGINAL DO FABRICANTE, COM O NOME DO RESPONSÁVEL TÉCNICO, O LOTE, DATA DE FABRICAÇÃO E VALIDADE ESTAMPADA NA EMBALAGEM, PRAZO DE VALIDADE IGUAL OU SUPERIOR A 75% DA VALIDADE FINAL DO PRODUTO</t>
  </si>
  <si>
    <t>CAPTOPRIL 25MG, COMPRIMIDO ACONDICIONADOS EM EMBALAGEM ORIGINAL DO FABRICANTE, COM O NOME DO RESPONSÁVEL TÉCNICO, O LOTE, DATA DE FABRICAÇÃO E VALIDADE ESTAMPADA NA EMBALAGEM, PRAZO DE VALIDADE IGUAL OU SUPERIOR A 75% DA VALIDADE FINAL DO PRODUTO</t>
  </si>
  <si>
    <t>CAPTOPRIL 50 MG COMPRIMIDO ACONDICIONADOS EM EMBALAGEM ORIGINAL DO FABRICANTE, COM O NOME DO RESPONSÁVEL TÉCNICO, O LOTE, DATA DE FABRICAÇÃO E VALIDADE ESTAMPADA NA EMBALAGEM, PRAZO DE VALIDADE IGUAL OU SUPERIOR A 75% DA VALIDADE FINAL DO PRODUTO</t>
  </si>
  <si>
    <t>DIGOXINA 0,25 MG, COMPRIMIDO ACONDICIONADOS EM EMBALAGEM ORIGINAL DO FABRICANTE, COM O NOME DO RESPONSÁVEL TÉCNICO, O LOTE, DATA DE FABRICAÇÃO E VALIDADE ESTAMPADA NA EMBALAGEM, PRAZO DE VALIDADE IGUAL OU SUPERIOR A 75% DA VALIDADE FINAL DO PRODUTO</t>
  </si>
  <si>
    <t>FUROSEMIDA 40 MG COMPRIMIDO ACONDICIONADO EM EMBALAGEM, ORIGINAL DO FABRICANTE, COM O NOME DO RESPONSÁVEL TÉCNICO, O LOTE, DATA DE FABRICAÇÃO E VALIDADE ESTAMPADA NA EMBALAGEM, PRAZO DE VALIDADE IGUAL OU SUPERIOR A 75% DA VALIDADE FINAL DO PRODUTO</t>
  </si>
  <si>
    <t>HIDROCLOROTIAZIDA 25 MG COMPRIMIDO ACONDICIONADO EM EMBALAGEM, ORIGINAL DO FABRICANTE, COM O NOME DO RESPONSÁVEL TÉCNICO, O LOTE, DATA DE FABRICAÇÃO E VALIDADE ESTAMPADA NA EMBALAGEM, PRAZO DE VALIDADE IGUAL OU SUPERIOR A 75% DA VALIDADE FINAL DO PRODUTO</t>
  </si>
  <si>
    <t>PROPANOLOL 40 MG COMPRIMIDO ACONDICIONADO EM EMBALAGEM, ORIGINAL DO FABRICANTE, COM O NOME DO RESPONSÁVEL TÉCNICO, O LOTE, DATA DE FABRICAÇÃO E VALIDADE ESTAMPADA NA EMBALAGEM, PRAZO DE VALIDADE IGUAL OU SUPERIOR A 75% DA VALIDADE FINAL DO PRODUTO</t>
  </si>
  <si>
    <t>METILDOPA 250 MG COMPRIMIDO ACONDICIONADO EM EMBALAGEM, ORIGINAL DO FABRICANTE, COM O NOME DO RESPONSÁVEL TÉCNICO, O LOTE, DATA DE FABRICAÇÃO E VALIDADE ESTAMPADA NA EMBALAGEM, PRAZO DE VALIDADE IGUAL OU SUPERIOR A 75% DA VALIDADE FINAL DO PRODUTO</t>
  </si>
  <si>
    <t>METILDOPA 500 MG COMPRIMIDO ACONDICIONADO EM EMBALAGEM, ORIGINAL DO FABRICANTE, COM O NOME DO RESPONSÁVEL TÉCNICO, O LOTE, DATA DE FABRICAÇÃO E VALIDADE ESTAMPADA NA EMBALAGEM, PRAZO DE VALIDADE IGUAL OU SUPERIOR A 75% DA VALIDADE FINAL DO PRODUTO</t>
  </si>
  <si>
    <t>ENALAPRIL 5 MG COMPRIMIDO ACONDICIONADOS EM EMBALAGEM ORIGINAL DO FABRICANTE, COM O NOME DO RESPONSÁVEL TÉCNICO, O LOTE, DATA DE FABRICAÇÃO E VALIDADE ESTAMPADA NA EMBALAGEM, PRAZO DE VALIDADE IGUAL OU SUPERIOR A 75% DA VALIDADE FINAL DO PRODUTO</t>
  </si>
  <si>
    <t>ENALAPRIL 10 MG COMPRIMIDO ACONDICIONADOS EM EMBALAGEM ORIGINAL DO FABRICANTE, COM O NOME DO RESPONSÁVEL TÉCNICO, O LOTE, DATA DE FABRICAÇÃO E VALIDADE ESTAMPADA NA EMBALAGEM, PRAZO DE VALIDADE IGUAL OU SUPERIOR A 75% DA VALIDADE FINAL DO PRODUTO</t>
  </si>
  <si>
    <t>ENALAPRIL 20 MG COMPRIMIDO ACONDICIONADOS EM EMBALAGEM ORIGINAL DO FABRICANTE, COM O NOME DO RESPONSÁVEL TÉCNICO, O LOTE, DATA DE FABRICAÇÃO E VALIDADE ESTAMPADA NA EMBALAGEM, PRAZO DE VALIDADE IGUAL OU SUPERIOR A 75% DA VALIDADE FINAL DO PRODUTO</t>
  </si>
  <si>
    <t>NIFEDIPINA 10 MG COMPRIMIDO ACONDICIONADO EM EMBALAGEM, ORIGINAL DO FABRICANTE, COM O NOME DO RESPONSÁVEL TÉCNICO, O LOTE, DATA DE FABRICAÇÃO E VALIDADE ESTAMPADA NA EMBALAGEM, PRAZO DE VALIDADE IGUAL OU SUPERIOR A 75% DA VALIDADE FINAL DO PRODUTO</t>
  </si>
  <si>
    <t>NIFEDIPINA 20 MG COMPRIMIDO ACONDICIONADO EM EMBALAGEM, ORIGINAL DO FABRICANTE, COM O NOME DO RESPONSÁVEL TÉCNICO, O LOTE, DATA DE FABRICAÇÃO E VALIDADE ESTAMPADA NA EMBALAGEM, PRAZO DE VALIDADE IGUAL OU SUPERIOR A 75% DA VALIDADE FINAL DO PRODUTO</t>
  </si>
  <si>
    <t>METFORMINA 850 MG COMPRIMIDO ACONDICIONADO EM EMBALAGEM, ORIGINAL DO FABRICANTE, COM O NOME DO RESPONSÁVEL TÉCNICO, O LOTE, DATA DE FABRICAÇÃO E VALIDADE ESTAMPADA NA EMBALAGEM, PRAZO DE VALIDADE IGUAL OU SUPERIOR A 75% DA VALIDADE FINAL DO PRODUTO</t>
  </si>
  <si>
    <t>GLIBENCLAMIDA 5 MG COMPRIMIDO ACONDICIONADO EM EMBALAGEM, ORIGINAL DO FABRICANTE, COM O NOME DO RESPONSÁVEL TÉCNICO, O LOTE, DATA DE FABRICAÇÃO E VALIDADE ESTAMPADA NA EMBALAGEM, PRAZO DE VALIDADE IGUAL OU SUPERIOR A 75% DA VALIDADE FINAL DO PRODUTO</t>
  </si>
  <si>
    <t>DIPROPIONATO DE BECLOMETASONA 50 MCG DOSE SPRAY 200 DOSES –JET , ACONDICIONADO EM EMBALAGEM, , ORIGINAL DO FABRICANTE, COM O NOME DO RESPONSÁVEL TÉCNICO, O LOTE, DATA DE FABRICAÇÃO E VALIDADE ESTAMPADA NA EMBALAGEM, PRAZO DE VALIDADE IGUAL OU SUPERIOR A 75% DA VALIDADE FINAL DO PRODUTO</t>
  </si>
  <si>
    <t>DIPROPIANATO DE BECLOMETASONA 250 MCG DOSE SPRAY 200 DOSES –JET , ACONDICIONADO EM EMBALAGEM, ORIGINAL DO FABRICANTE, COM O NOME DO RESPONSÁVEL TÉCNICO, O LOTE, DATA DE FABRICAÇÃO E VALIDADE ESTAMPADA NA EMBALAGEM, PRAZO DE VALIDADE IGUAL OU SUPERIOR A 75% DA VALIDADE FINAL DO PRODUTO</t>
  </si>
  <si>
    <t>AMINOFILINA 100 MG COMPRIMIDO ACONDICIONADO EM EMBALAGEM, ORIGINAL DO FABRICANTE, COM O NOME DO RESPONSÁVEL TÉCNICO, O LOTE, DATA DE FABRICAÇÃO E VALIDADE ESTAMPADA NA EMBALAGEM, PRAZO DE VALIDADE IGUAL OU SUPERIOR A 75% DA VALIDADE FINAL DO PRODUTO</t>
  </si>
  <si>
    <t>ACETILCISTEINA  20 MG/ML, XAROPE INF FRASCO 1OO ML ACONDICIONADO EM EMBALAGEM, ORIGINAL DO FABRICANTE, COM O NOME DO RESPONSÁVEL TÉCNICO, O LOTE, DATA DE FABRICAÇÃO E VALIDADE ESTAMPADA NA EMBALAGEM, PRAZO DE VALIDADE IGUAL OU SUPERIOR A 75% DA VALIDADE FINAL DO PRODUTO</t>
  </si>
  <si>
    <t>ACEBROFILINA 25 MG/ML , XAROPE, FRASCO 120 ML ACONDICIONADO EM EMBALAGEM, ORIGINAL DO FABRICANTE, COM O NOME DO RESPONSÁVEL TÉCNICO, O LOTE, DATA DE FABRICAÇÃO E VALIDADE ESTAMPADA NA EMBALAGEM, DATA DE VALIDADE, PRAZO DE VALIDADE IGUAL OU SUPERIOR A 75% DA VALIDADE FINAL DO PRODUTO</t>
  </si>
  <si>
    <t>CLORIDRATO DE AMBROXOL XAROPE 15MG/5ML, FRASCO  120ML ACONDICIONADO EM EMBALAGEM, ORIGINAL DO FABRICANTE, COM O NOME DO RESPONSÁVEL TÉCNICO, O LOTE, DATA DE FABRICAÇÃO E VALIDADE ESTAMPADA NA EMBALAGEM, PRAZO DE VALIDADE IGUAL OU SUPERIOR A 75% DA VALIDADE FINAL DO PRODUTO</t>
  </si>
  <si>
    <t>CLORIDRATO DE AMBROXOL 30 MG/MT, XAROPE,  FRASCO 120ML  ACONDICIONADO EM EMBALAGEM, ORIGINAL DO FABRICANTE, COM O NOME DO RESPONSÁVEL TÉCNICO, O LOTE, DATA DE FABRICAÇÃO E VALIDADE ESTAMPADA NA EMBALAGEM, PRAZO DE VALIDADE IGUAL OU SUPERIOR A 75% DA VALIDADE FINAL DO PRODUTO</t>
  </si>
  <si>
    <t>SULFATO DE SALBUTAMOL XAROPE 2MG/5ML XPE FRASCO  120ML ACONDICIONADO EM EMBALAGEM, ORIGINAL DO FABRICANTE, COM O NOME DO RESPONSÁVEL TÉCNICO, O LOTE, DATA DE FABRICAÇÃO E VALIDADE ESTAMPADA NA EMBALAGEM, PRAZO DE VALIDADE IGUAL OU SUPERIOR A 75% DA VALIDADE FINAL DO PRODUTO</t>
  </si>
  <si>
    <t>TIORIDAZINA ,CLORIDRATO  25MG C/ 20 DRAGEAS ACONDICIONADO EM EMBALAGEM, ORIGINAL DO FABRICANTE, COM O NOME DO RESPONSÁVEL TÉCNICO, O LOTE, DATA DE FABRICAÇÃO E VALIDADE ESTAMPADA NA EMBALAGEM, PRAZO DE VALIDADE IGUAL OU SUPERIOR A 75% DA VALIDADE FINAL DO PRODUTO</t>
  </si>
  <si>
    <t>TIORIDAZINA, CLORIDRATO DE 50 MG C/ 20 DRAGEAS ACONDICIONADO EM EMBALAGEM, ORIGINAL DO FABRICANTE, COM O NOME DO RESPONSÁVEL TÉCNICO, O LOTE, DATA DE FABRICAÇÃO E VALIDADE ESTAMPADA NA EMBALAGEM, PRAZO DE VALIDADE IGUAL OU SUPERIOR A 75% DA VALIDADE FINAL DO PRODUTO</t>
  </si>
  <si>
    <t>TIORIDAZINA , CLORIDRATO DE   100MG C/ 20 DRAGEAS ACONDICIONADO EM EMBALAGEM, ORIGINAL DO FABRICANTE, COM O NOME DO RESPONSÁVEL TÉCNICO, O LOTE, DATA DE FABRICAÇÃO E VALIDADE ESTAMPADA NA EMBALAGEM, PRAZO DE VALIDADE IGUAL OU SUPERIOR A 75% DA VALIDADE FINAL DO PRODUTO</t>
  </si>
  <si>
    <t>CLORIDRATO DE  PAROXETINA 20 MG – COMPRIMIDO ACONDICIONADO EM EMBALAGEM, ORIGINAL DO FABRICANTE, COM O NOME DO RESPONSÁVEL TÉCNICO, O LOTE, DATA DE FABRICAÇÃO E VALIDADE ESTAMPADA NA EMBALAGEM, PRAZO DE VALIDADE IGUAL OU SUPERIOR A 75% DA VALIDADE FINAL DO PRODUTO</t>
  </si>
  <si>
    <t>ALENDRONATO DE SODIO 10MG</t>
  </si>
  <si>
    <t>ALENDRONATO DE SODIO 70MG</t>
  </si>
  <si>
    <t>ESPIRONOLACTONA 25MG</t>
  </si>
  <si>
    <t>ESPIRONOLACTONA 100MG</t>
  </si>
  <si>
    <t>SINVASTATINA 10MG</t>
  </si>
  <si>
    <t>SINVASTATINA 20MG</t>
  </si>
  <si>
    <t>SINVASTATINA 40MG</t>
  </si>
  <si>
    <t>CLORIDRATO DE IMIPRAMINA 25 MG COMPRIMIDO  ACONDICIONADO EM EMBALAGEM, ORIGINAL DO FABRICANTE, COM O NOME DO RESPONSÁVEL TÉCNICO, O LOTE, DATA DE FABRICAÇÃO E VALIDADE ESTAMPADA NA EMBALAGEM, PRAZO DE VALIDADE IGUAL OU SUPERIOR A 75% DA VALIDADE FINAL DO PRODUTO</t>
  </si>
  <si>
    <t>DICLOFENACO DE SÓDIO 75 MG/ML , SOLUÇÃO INJETÁVEL, AMPOLA ACONDICIONADO EM EMBALAGEM, ORIGINAL DO FABRICANTE, COM O NOME DO RESPONSÁVEL TÉCNICO, O LOTE, DATA DE FABRICAÇÃO E VALIDADE ESTAMPADA NA EMBALAGEM, PRAZO DE VALIDADE IGUAL OU SUPERIOR A 75% DA VALIDADE FINAL DO PRODUTO</t>
  </si>
  <si>
    <t>APS</t>
  </si>
  <si>
    <t>AMPS</t>
  </si>
  <si>
    <t>DEXAMETASONA, ACETATO OU FOSFATO DISSÓDICO, 4ML SOLUÇÃO INEJTAVEL , AMPOLA 1ML , ACONDICIONADO EM EMBALAGEM, ORIGINAL DO FABRICANTE, COM O NOME DO RESPONSÁVEL TÉCNICO, O LOTE, DATA DE FABRICAÇÃO E VALIDADE ESTAMPADA NA EMBALAGEM, PRAZO DE VALIDADE IGUAL OU SUPERIOR A 75% DA VALIDADE FINAL DO PRODUTO</t>
  </si>
  <si>
    <t>COMPLEXO B ( TRAMINA 15MG + RIBOFLAVINA 3MG + MICOTIMAMIDA 15MG + PIRIDOXIMA 5MG + PARTITOMATO DE CÁLCIO 10MG), PADRÃO FARMACOPÉIA BRASILEIRA, SOLUÇÃO ORAL, FRASCO 2ML. ACONDICIONADO EM EMBALAGEM, ORIGINAL DO FABRICANTE, COM O NOME DO RESPONSÁVEL TÉCNICO, O LOTE, DATA DE FABRICAÇÃO E VALIDADE ESTAMPADA NA EMBALAGEM, PRAZO DE VALIDADE IGUAL OU SUPERIOR A 75% DA VALIDADE FINAL DO PRODUTO</t>
  </si>
  <si>
    <t>AGUA DESTILADA 10 ML  PARA INJEÇÃO, SOLUÇÃO INJETÁVEL, AMPOLA  10ML ACONDICIONADO EM EMBALAGEM, ORIGINAL DO FABRICANTE, COM O NOME DO RESPONSÁVEL TÉCNICO, O LOTE, DATA DE FABRICAÇÃO E VALIDADE ESTAMPADA NA EMBALAGEM, PRAZO DE VALIDADE IGUAL OU SUPERIOR A 75% DA VALIDADE FINAL DO PRODUTO</t>
  </si>
  <si>
    <t>POTÁSSIO, CLORETO 60MG/ML, XAROPE, FRASCO 150ML. ACONDICIONADO EM EMBALAGEM, ORIGINAL DO FABRICANTE, COM O NOME DO RESPONSÁVEL TÉCNICO, O LOTE, DATA DE FABRICAÇÃO E VALIDADE ESTAMPADA NA EMBALAGEM, PRAZO DE VALIDADE IGUAL OU SUPERIOR A 75% DA VALIDADE FINAL DO PRODUTO</t>
  </si>
  <si>
    <t>POTÁSSIO, CLORETO 19,1%, SOLUÇÃO INJETÁVEL, FRASCO/AMPOLA  10ML. ACONDICIONADO EM EMBALAGEM, ORIGINAL DO FABRICANTE, COM O NOME DO RESPONSÁVEL TÉCNICO, O LOTE, DATA DE FABRICAÇÃO E VALIDADE ESTAMPADA NA EMBALAGEM, PRAZO DE VALIDADE IGUAL OU SUPERIOR A 75% DA VALIDADE FINAL DO PRODUTO</t>
  </si>
  <si>
    <t>THIOPENTAL SODICO 1.0 G  PO INJETAVEL ACONDICIONADO EM EMBALAGEM, ORIGINAL DO FABRICANTE, COM O NOME DO RESPONSÁVEL TÉCNICO, O LOTE, DATA DE FABRICAÇÃO E VALIDADE ESTAMPADA NA EMBALAGEM, PRAZO DE VALIDADE IGUAL OU SUPERIOR A 75% DA VALIDADE FINAL DO PRODUTO</t>
  </si>
  <si>
    <t>FENTANILA O,O5 MG/ML FRASCO COM 5 ML ACONDICIONADO EM EMBALAGEM, ORIGINAL DO FABRICANTE, COM O NOME DO RESPONSÁVEL TÉCNICO, O LOTE, DATA DE FABRICAÇÃO E VALIDADE ESTAMPADA NA EMBALAGEM, PRAZO DE VALIDADE IGUAL OU SUPERIOR A 75% DA VALIDADE FINAL DO PRODUTO</t>
  </si>
  <si>
    <t>FITOMENADIONA 1ML C/ 10ML ACONDICIONADO EM EMBALAGEM, ORIGINAL DO FABRICANTE, COM O NOME DO RESPONSÁVEL TÉCNICO, O LOTE, DATA DE FABRICAÇÃO E VALIDADE ESTAMPADA NA EMBALAGEM, PRAZO DE VALIDADE IGUAL OU SUPERIOR A 75% DA VALIDADE FINAL DO PRODUTO</t>
  </si>
  <si>
    <t>AMP.</t>
  </si>
  <si>
    <t>FUROSEMIDA 10 MG/ML 2ML ACONDICIONADO EM EMBALAGEM, ORIGINAL DO FABRICANTE, COM O NOME DO RESPONSÁVEL TÉCNICO, O LOTE, DATA DE FABRICAÇÃO E VALIDADE ESTAMPADA NA EMBALAGEM, PRAZO DE VALIDADE IGUAL OU SUPERIOR A 75% DA VALIDADE FINAL DO PRODUTO</t>
  </si>
  <si>
    <t>GENTAMICINA 40 MG AMP. ACONDICIONADO EM EMBALAGEM, ORIGINAL DO FABRICANTE, COM O NOME DO RESPONSÁVEL TÉCNICO, O LOTE, DATA DE FABRICAÇÃO E VALIDADE ESTAMPADA NA EMBALAGEM, PRAZO DE VALIDADE IGUAL OU SUPERIOR A 75% DA VALIDADE FINAL DO PRODUTO</t>
  </si>
  <si>
    <t>GENTAMICINA 80 MG AMP. ACONDICIONADO EM EMBALAGEM, ORIGINAL DO FABRICANTE, COM O NOME DO RESPONSÁVEL TÉCNICO, O LOTE, DATA DE FABRICAÇÃO E VALIDADE ESTAMPADA NA EMBALAGEM, PRAZO DE VALIDADE IGUAL OU SUPERIOR A 75% DA VALIDADE FINAL DO PRODUTO</t>
  </si>
  <si>
    <t>GLICOSE 25% AMP</t>
  </si>
  <si>
    <t>GLICOSE 5% EM CLORETO DE SÓDIO 0,9% - 250ML – ESTÉRIL ACONDICIONADO EM EMBALAGEM, ORIGINAL DO FABRICANTE, COM O NOME DO RESPONSÁVEL TÉCNICO, O LOTE, DATA DE FABRICAÇÃO E VALIDADE ESTAMPADA NA EMBALAGEM, PRAZO DE VALIDADE IGUAL OU SUPERIOR A 75% DA VALIDADE FINAL DO PRODUTO</t>
  </si>
  <si>
    <t>GLICOSE 5% EM CLORETO DE SÓDIO 0,9% - 500ML – ESTÉRIL ACONDICIONADO EM EMBALAGEM, ORIGINAL DO FABRICANTE, COM O NOME DO RESPONSÁVEL TÉCNICO, O LOTE, DATA DE FABRICAÇÃO E VALIDADE ESTAMPADA NA EMBALAGEM, PRAZO DE VALIDADE IGUAL OU SUPERIOR A 75% DA VALIDADE FINAL DO PRODUTO</t>
  </si>
  <si>
    <t>GLICOSE 50 MG /10ML ACONDICIONADO EM EMBALAGEM, ORIGINAL DO FABRICANTE, COM O NOME DO RESPONSÁVEL TÉCNICO, O LOTE, DATA DE FABRICAÇÃO E VALIDADE ESTAMPADA NA EMBALAGEM, PRAZO DE VALIDADE IGUAL OU SUPERIOR A 75% DA VALIDADE FINAL DO PRODUTO</t>
  </si>
  <si>
    <t>GLUCONATO DE CÁLCIO AMP. ACONDICIONADO EM EMBALAGEM, ORIGINAL DO FABRICANTE, COM O NOME DO RESPONSÁVEL TÉCNICO, O LOTE, DATA DE FABRICAÇÃO E VALIDADE ESTAMPADA NA EMBALAGEM, PRAZO DE VALIDADE IGUAL OU SUPERIOR A 75% DA VALIDADE FINAL DO PRODUTO</t>
  </si>
  <si>
    <t>HALOPERIDOL 1 MG/ML COMPRIMIDO ACONDICIONADOS EM EMBALAGEM ORIGINAL DO FABRICANTE, COM O NOME DO RESPONSÁVEL TÉCNICO, O LOTE, DATA DE FABRICAÇÃO E VALIDADE ESTAMPADA NA EMBALAGEM, PRAZO DE VALIDADE IGUAL OU SUPERIOR A 75% DA VALIDADE FINAL DO PRODUTO,A INSCRIÇÃO PROIBIDA A VENDA NO COMÉRCIO ESTAMPADOS NA PARTE EXTERNA.</t>
  </si>
  <si>
    <t>HALOPERIDOL 5 MG/ML AMP.</t>
  </si>
  <si>
    <t>HALOTANO 100 MG/ML ACONDICIONADO EM EMBALAGEM, ORIGINAL DO FABRICANTE, COM O NOME DO RESPONSÁVEL TÉCNICO, O LOTE, DATA DE FABRICAÇÃO E VALIDADE ESTAMPADA NA EMBALAGEM, PRAZO DE VALIDADE IGUAL OU SUPERIOR A 75% DA VALIDADE FINAL DO PRODUTO</t>
  </si>
  <si>
    <t>HEPARINA 5.000 SC AMP ACONDICIONADO EM EMBALAGEM, ORIGINAL DO FABRICANTE, COM O NOME DO RESPONSÁVEL TÉCNICO, O LOTE, DATA DE FABRICAÇÃO E VALIDADE ESTAMPADA NA EMBALAGEM, PRAZO DE VALIDADE IGUAL OU SUPERIOR A 75% DA VALIDADE FINAL DO PRODUTO</t>
  </si>
  <si>
    <t>HIDROCORTIZONA 100 MG FRASCO/AMP</t>
  </si>
  <si>
    <t>HIDROXIDO DE FERRO III POLIMALTOSADO ENDOVENOSO 5ML</t>
  </si>
  <si>
    <t>HIDROCORTIZONA 500 MG FRASCO/AMPOLA ACONDICIONADO EM EMBALAGEM, ORIGINAL DO FABRICANTE, COM O NOME DO RESPONSÁVEL TÉCNICO, O LOTE, DATA DE FABRICAÇÃO E VALIDADE ESTAMPADA NA EMBALAGEM, PRAZO DE VALIDADE IGUAL OU SUPERIOR A 75% DA VALIDADE FINAL DO PRODUTO</t>
  </si>
  <si>
    <t>MANITOL 20%  250ML ACONDICIONADO EM EMBALAGEM, ORIGINAL DO FABRICANTE, COM O NOME DO RESPONSÁVEL TÉCNICO, O LOTE, DATA DE FABRICAÇÃO E VALIDADE ESTAMPADA NA EMBALAGEM, PRAZO DE VALIDADE IGUAL OU SUPERIOR A 75% DA VALIDADE FINAL DO PRODUTO</t>
  </si>
  <si>
    <t>METOCLOPRAMIDA INJETÁVEL 2ML C/ 5MG/ML</t>
  </si>
  <si>
    <t>METROCLOPRAMIDA GOTAS ACONDICIONADOS EM EMBALAGEM ORIGINAL DO FABRICANTE, COM O NOME DO RESPONSÁVEL TÉCNICO, O LOTE, DATA DE FABRICAÇÃO E VALIDADE ESTAMPADA NA EMBALAGEM, PRAZO DE VALIDADE IGUAL OU SUPERIOR A 75% DA VALIDADE FINAL DO PRODUTO</t>
  </si>
  <si>
    <t>NEOMICINA  + BACITRACINA 50GRS POMADA ACONDICIONADOS EM EMBALAGEM ORIGINAL DO FABRICANTE, COM O NOME DO RESPONSÁVEL TÉCNICO, O LOTE, DATA DE FABRICAÇÃO E VALIDADE ESTAMPADA NA EMBALAGEM, PRAZO DE VALIDADE IGUAL OU SUPERIOR A 75% DA VALIDADE FINAL DO PRODUTO</t>
  </si>
  <si>
    <t>ÓLEO MINERAL  PURO SUSPENSÃO- FRASCO 100 ML. ACONDICIONADOS EM EMBALAGEM ORIGINAL DO FABRICANTE, COM O NOME DO RESPONSÁVEL TÉCNICO, O LOTE, DATA DE FABRICAÇÃO E VALIDADE ESTAMPADA NA EMBALAGEM, PRAZO DE VALIDADE IGUAL OU SUPERIOR A 75% DA VALIDADE FINAL DO PRODUTO</t>
  </si>
  <si>
    <t>OXACILINA SÓDICA 500 MG – SOLUÇAO INJETÁVEL- FRASCO/AMPOLA DE 5 ML.  ACONDICIONADOS EM EMBALAGEM ORIGINAL DO FABRICANTE, COM O NOME DO RESPONSÁVEL TÉCNICO, O LOTE, DATA DE FABRICAÇÃO E VALIDADE ESTAMPADA NA EMBALAGEM, PRAZO DE VALIDADE IGUAL OU SUPERIOR A 75% DA VALIDADE FINAL DO PRODUTO</t>
  </si>
  <si>
    <t>PENICILINA G BENZATINA 600 FRASCO/AMPOLA ACONDICIONADOS EM EMBALAGEM ORIGINAL DO FABRICANTE, COM O NOME DO RESPONSÁVEL TÉCNICO, O LOTE, DATA DE FABRICAÇÃO E VALIDADE ESTAMPADA NA EMBALAGEM, PRAZO DE VALIDADE IGUAL OU SUPERIOR A 75% DA VALIDADE FINAL DO PRODUTO</t>
  </si>
  <si>
    <t>PENICILINA G POTASSICA 5000.000 FR/AMP ACONDICIONADOS EM EMBALAGEM ORIGINAL DO FABRICANTE, COM O NOME DO RESPONSÁVEL TÉCNICO, O LOTE, DATA DE FABRICAÇÃO E VALIDADE ESTAMPADA NA EMBALAGEM, PRAZO DE VALIDADE IGUAL OU SUPERIOR A 75% DA VALIDADE FINAL DO PRODUTO</t>
  </si>
  <si>
    <t>RANITIDINA 50MG  SOLUÇÃO INJETÁVEL, AMPOLA 2 ML ACONDICIONADOS EM EMBALAGEM ORIGINAL DO FABRICANTE, COM O NOME DO RESPONSÁVEL TÉCNICO, O LOTE, DATA DE FABRICAÇÃO E VALIDADE ESTAMPADA NA EMBALAGEM, PRAZO DE VALIDADE IGUAL OU SUPERIOR A 75% DA VALIDADE FINAL DO PRODUTO, A INSCRIÇÃO PROIBIDA A VENDA NO COMÉRCIO ESTAMPADOS NA PARTE EXTERNA.</t>
  </si>
  <si>
    <t>SAIS PARA REIDRATAÇAO ORAL 27,5G, PÓ PARA SOLUÇÃO ORAL, ENVELOPE. ACONDICIONADOS EM EMBALAGEM ORIGINAL DO FABRICANTE, COM O NOME DO RESPONSÁVEL TÉCNICO, O LOTE, DATA DE FABRICAÇÃO E VALIDADE ESTAMPADA NA EMBALAGEM, PRAZO DE VALIDADE IGUAL OU SUPERIOR A 75% DA VALIDADE FINAL DO PRODUTO, A INSCRIÇÃO PROIBIDA A VENDA NO COMÉRCIO ESTAMPADOS NA PARTE EXTERNA.</t>
  </si>
  <si>
    <t>SALBUTAMOL, SULFATO 0,4MG/ML, XAROPE, FRASCO 120ML. ACONDICIONADOS EM EMBALAGEM ORIGINAL DO FABRICANTE, COM O NOME DO RESPONSÁVEL TÉCNICO, O LOTE, DATA DE FABRICAÇÃO E VALIDADE ESTAMPADA NA EMBALAGEM, PRAZO DE VALIDADE IGUAL OU SUPERIOR A 75% DA VALIDADE FINAL DO PRODUTO</t>
  </si>
  <si>
    <t>SORO FISIOLÓGICO 1000 ML ACONDICIONADOS EM EMBALAGEM ORIGINAL DO FABRICANTE, COM O NOME DO RESPONSÁVEL TÉCNICO, O LOTE, DATA DE FABRICAÇÃO E VALIDADE ESTAMPADA NA EMBALAGEM, PRAZO DE VALIDADE IGUAL OU SUPERIOR A 75% DA VALIDADE FINAL DO PRODUTO</t>
  </si>
  <si>
    <t>SORO FISIOLÓGICO 250 ML</t>
  </si>
  <si>
    <t>SORO FISIOLÓGICO 500 ML</t>
  </si>
  <si>
    <t>SORO RINGER/LACTATO FRASCO C/ 500ML ACONDICIONADOS EM EMBALAGEM ORIGINAL DO FABRICANTE, COM O NOME DO RESPONSÁVEL TÉCNICO, O LOTE, DATA DE FABRICAÇÃO E VALIDADE ESTAMPADA NA EMBALAGEM, PRAZO DE VALIDADE IGUAL OU SUPERIOR A 75% DA VALIDADE FINAL DO PRODUTO</t>
  </si>
  <si>
    <t>SULFAMETOXAZOL + TRIMETROPRIMA (SUSPENSÃO ORAL) 40 MG/ML + 8 MG/ML, 50 ML FRASCO ACONDICIONADOS EM EMBALAGEM ORIGINAL DO FABRICANTE, COM O NOME DO RESPONSÁVEL TÉCNICO, O LOTE, DATA DE FABRICAÇÃO E VALIDADE ESTAMPADA NA EMBALAGEM, PRAZO DE VALIDADE IGUAL OU SUPERIOR A 75% DA VALIDADE FINAL DO PRODUTO</t>
  </si>
  <si>
    <t>SULFAMETOXAZOL  200MG+ TRIMETROPINA 40MG COMPRIMIDO ACONDICIONADOS EM EMBALAGEM ORIGINAL DO FABRICANTE, COM O NOME DO RESPONSÁVEL TÉCNICO, O LOTE, DATA DE FABRICAÇÃO E VALIDADE ESTAMPADA NA EMBALAGEM, PRAZO DE VALIDADE IGUAL OU SUPERIOR A 75% DA VALIDADE FINAL DO PRODUTO</t>
  </si>
  <si>
    <t>SULFAMETOXAZOL 400MG/ML + TRIMETOPRIMA 80MG/ML, SOLUÇÃO INJETÁVEL, FRASCO 5ML  ACONDICIONADOS EM EMBALAGEM ORIGINAL DO FABRICANTE, COM O NOME DO RESPONSÁVEL TÉCNICO, O LOTE, DATA DE FABRICAÇÃO E VALIDADE ESTAMPADA NA EMBALAGEM, PRAZO DE VALIDADE IGUAL OU SUPERIOR A 75% DA VALIDADE FINAL DO PRODUTO</t>
  </si>
  <si>
    <t>SULFATO DE ATROPINA 0,5mg/Ml Inj C/ Amp- 1ml ACONDICIONADOS EM EMBALAGEM ORIGINAL DO FABRICANTE, COM O NOME DO RESPONSÁVEL TÉCNICO, O LOTE, DATA DE FABRICAÇÃO E VALIDADE ESTAMPADA NA EMBALAGEM, PRAZO DE VALIDADE IGUAL OU SUPERIOR A 75% DA VALIDADE FINAL DO PRODUTO</t>
  </si>
  <si>
    <t>SULFATO DE MAGNÉSIO  50% 10ml Cx C/100 AMPOLAS ACONDICIONADOS EM EMBALAGEM ORIGINAL DO FABRICANTE, COM O NOME DO RESPONSÁVEL TÉCNICO, O LOTE, DATA DE FABRICAÇÃO E VALIDADE ESTAMPADA NA EMBALAGEM, PRAZO DE VALIDADE IGUAL OU SUPERIOR A 75% DA VALIDADE FINAL DO PRODUTO</t>
  </si>
  <si>
    <t>MORFINA, SULFATO OU CLORIDRATO 0,2MG/ML INJ C/ AMP- 1ML  ACONDICIONADOS EM EMBALAGEM ORIGINAL DO FABRICANTE, COM O NOME DO RESPONSÁVEL TÉCNICO, O LOTE, DATA DE FABRICAÇÃO E VALIDADE ESTAMPADA NA EMBALAGEM, PRAZO DE VALIDADE IGUAL OU SUPERIOR A 75% DA VALIDADE FINAL DO PRODUTO</t>
  </si>
  <si>
    <t>MORFINA, SULFATO OU CLORIDRATO  10 MG CPR COMPRIMIDO ACONDICIONADOS EM EMBALAGEM ORIGINAL DO FABRICANTE, COM O NOME DO RESPONSÁVEL TÉCNICO, O LOTE, DATA DE FABRICAÇÃO E VALIDADE ESTAMPADA NA EMBALAGEM, PRAZO DE VALIDADE IGUAL OU SUPERIOR A 75% DA VALIDADE FINAL DO PRODUTO</t>
  </si>
  <si>
    <t>SULFATO DE TERBUTALINA  0,5MG/ML INJ C/ AMPOLA - 1ML ACONDICIONADOS EM EMBALAGEM ORIGINAL DO FABRICANTE, COM O NOME DO RESPONSÁVEL TÉCNICO, O LOTE, DATA DE FABRICAÇÃO E VALIDADE ESTAMPADA NA EMBALAGEM, PRAZO DE VALIDADE IGUAL OU SUPERIOR A 75% DA VALIDADE FINAL DO PRODUTO</t>
  </si>
  <si>
    <t>SULFATO DE TERBUTALINA  0,3MG/ML XRP 100ML ACONDICIONADOS EM EMBALAGEM ORIGINAL DO FABRICANTE, COM O NOME DO RESPONSÁVEL TÉCNICO, O LOTE, DATA DE FABRICAÇÃO E VALIDADE ESTAMPADA NA EMBALAGEM, PRAZO DE VALIDADE IGUAL OU SUPERIOR A 75% DA VALIDADE FINAL DO PRODUTO</t>
  </si>
  <si>
    <t>SULFATO FERROSO 25 MG/ML 30ML ACONDICIONADOS EM EMBALAGEM ORIGINAL DO FABRICANTE, COM O NOME DO RESPONSÁVEL TÉCNICO, O LOTE, DATA DE FABRICAÇÃO E VALIDADE ESTAMPADA NA EMBALAGEM, PRAZO DE VALIDADE IGUAL OU SUPERIOR A 75% DA VALIDADE FINAL DO PRODUTO</t>
  </si>
  <si>
    <t>SULFATO FERROSO 40 MG  COMPRIMIDO ACONDICIONADOS EM EMBALAGEM ORIGINAL DO FABRICANTE, COM O NOME DO RESPONSÁVEL TÉCNICO, O LOTE, DATA DE FABRICAÇÃO E VALIDADE ESTAMPADA NA EMBALAGEM, PRAZO DE VALIDADE IGUAL OU SUPERIOR A 75% DA VALIDADE FINAL DO PRODUTO</t>
  </si>
  <si>
    <t>TENOXICAM  40 MG  SOLUÇÃO INJETÁVEL FRASCO AMPOLA ACONDICIONADOS EM EMBALAGEM ORIGINAL DO FABRICANTE, COM O NOME DO RESPONSÁVEL TÉCNICO, O LOTE, DATA DE FABRICAÇÃO E VALIDADE ESTAMPADA NA EMBALAGEM, PRAZO DE VALIDADE IGUAL OU SUPERIOR A 75% DA VALIDADE FINAL DO PRODUTO</t>
  </si>
  <si>
    <t>VAFARINA SÓDICA  5MG COMPRIMIDO ACONDICIONADOS EM EMBALAGEM ORIGINAL DO FABRICANTE, COM O NOME DO RESPONSÁVEL TÉCNICO, O LOTE, DATA DE FABRICAÇÃO E VALIDADE ESTAMPADA NA EMBALAGEM, PRAZO DE VALIDADE IGUAL OU SUPERIOR A 75% DA VALIDADE FINAL DO PRODUTO</t>
  </si>
  <si>
    <t>VANCOMICINA, CLORIDRATO  500MG /10 ML SOLUÇAO INJJETAVEL, FRASCO AMPOLA ACONDICIONADOS EM EMBALAGEM ORIGINAL DO FABRICANTE, COM O NOME DO RESPONSÁVEL TÉCNICO, O LOTE, DATA DE FABRICAÇÃO E VALIDADE ESTAMPADA NA EMBALAGEM, PRAZO DE VALIDADE IGUAL OU SUPERIOR A 75% DA VALIDADE FINAL DO PRODUTO</t>
  </si>
  <si>
    <t>CLORIDRATO DE ONDANSETRONA  AMPOLA DE 8mg/4ml ACONDICIONADOS EM EMBALAGEM ORIGINAL DO FABRICANTE, COM O NOME DO RESPONSÁVEL TÉCNICO, O LOTE, DATA DE FABRICAÇÃO E VALIDADE ESTAMPADA NA EMBALAGEM, PRAZO DE VALIDADE IGUAL OU SUPERIOR A 75% DA VALIDADE FINAL DO PRODUTO</t>
  </si>
  <si>
    <t>CLORIDRATO DE ONDANSETRONA  AMPOLA DE 4 MG 4mg/2ml ACONDICIONADOS EM EMBALAGEM ORIGINAL DO FABRICANTE, COM O NOME DO RESPONSÁVEL TÉCNICO, O LOTE, DATA DE FABRICAÇÃO E VALIDADE ESTAMPADA NA EMBALAGEM, PRAZO DE VALIDADE IGUAL OU SUPERIOR A 75% DA VALIDADE FINAL DO PRODUTO</t>
  </si>
  <si>
    <t>ACEBROFILINA ADULTO  50MG XAROPE 120 ML ACONDICIONADOS EM EMBALAGEM ORIGINAL DO FABRICANTE, COM O NOME DO RESPONSÁVEL TÉCNICO, O LOTE, DATA DE FABRICAÇÃO E VALIDADE ESTAMPADA NA EMBALAGEM, PRAZO DE VALIDADE IGUAL OU SUPERIOR A 75% DA VALIDADE FINAL DO PRODUTO</t>
  </si>
  <si>
    <t>ACEBROFILINA INFANTIL  25 MG/ 5M  XAROPE 120 ML ACONDICIONADOS EM EMBALAGEM ORIGINAL DO FABRICANTE, COM O NOME DO RESPONSÁVEL TÉCNICO, O LOTE, DATA DE FABRICAÇÃO E VALIDADE ESTAMPADA NA EMBALAGEM, PRAZO DE VALIDADE IGUAL OU SUPERIOR A 75% DA VALIDADE FINAL DO PRODUTO</t>
  </si>
  <si>
    <t>TOTAL</t>
  </si>
  <si>
    <t>259                </t>
  </si>
  <si>
    <t>260                </t>
  </si>
  <si>
    <t>261                </t>
  </si>
  <si>
    <t>262                </t>
  </si>
  <si>
    <t>263                </t>
  </si>
  <si>
    <t>264                </t>
  </si>
  <si>
    <t>265                </t>
  </si>
  <si>
    <t>266                </t>
  </si>
  <si>
    <t>267                </t>
  </si>
  <si>
    <t>268                </t>
  </si>
  <si>
    <t>269                </t>
  </si>
  <si>
    <t>270                </t>
  </si>
  <si>
    <t>271                </t>
  </si>
  <si>
    <t>272                </t>
  </si>
  <si>
    <t>273                </t>
  </si>
  <si>
    <t>274                </t>
  </si>
  <si>
    <t>275                </t>
  </si>
  <si>
    <t>276                </t>
  </si>
  <si>
    <t>277                </t>
  </si>
  <si>
    <t>278                </t>
  </si>
  <si>
    <t>279                </t>
  </si>
  <si>
    <t>280                </t>
  </si>
  <si>
    <t>281                </t>
  </si>
  <si>
    <t>282                </t>
  </si>
  <si>
    <t>283                </t>
  </si>
  <si>
    <t>284                </t>
  </si>
  <si>
    <t>285                </t>
  </si>
  <si>
    <t>286                </t>
  </si>
  <si>
    <t>287                </t>
  </si>
  <si>
    <t>288                </t>
  </si>
  <si>
    <t>289                </t>
  </si>
  <si>
    <t>290                </t>
  </si>
  <si>
    <t>291                </t>
  </si>
  <si>
    <t>292                </t>
  </si>
  <si>
    <t>293                </t>
  </si>
  <si>
    <t>296                </t>
  </si>
  <si>
    <t>297                </t>
  </si>
  <si>
    <t>298                </t>
  </si>
  <si>
    <t>299                </t>
  </si>
  <si>
    <t>301                </t>
  </si>
  <si>
    <t>302                </t>
  </si>
  <si>
    <t>303                </t>
  </si>
  <si>
    <t>304                </t>
  </si>
  <si>
    <t>305                </t>
  </si>
  <si>
    <t>306                </t>
  </si>
  <si>
    <t>307                </t>
  </si>
  <si>
    <t>308                </t>
  </si>
  <si>
    <t>309                </t>
  </si>
  <si>
    <t>310                </t>
  </si>
  <si>
    <t>311                </t>
  </si>
  <si>
    <t>312                </t>
  </si>
  <si>
    <t>313                </t>
  </si>
  <si>
    <t>314                </t>
  </si>
  <si>
    <t>316                </t>
  </si>
  <si>
    <t>317                </t>
  </si>
  <si>
    <t>318                </t>
  </si>
  <si>
    <t>319                </t>
  </si>
  <si>
    <t>320                </t>
  </si>
  <si>
    <t>321                </t>
  </si>
  <si>
    <t>323                </t>
  </si>
  <si>
    <t>324                </t>
  </si>
  <si>
    <t>325                </t>
  </si>
  <si>
    <t>326                </t>
  </si>
  <si>
    <t>328                </t>
  </si>
  <si>
    <t>329                </t>
  </si>
  <si>
    <t>330                </t>
  </si>
  <si>
    <t>331                </t>
  </si>
  <si>
    <t>332                </t>
  </si>
  <si>
    <t>333                </t>
  </si>
  <si>
    <t>334                </t>
  </si>
  <si>
    <t>335                </t>
  </si>
  <si>
    <t>336                </t>
  </si>
  <si>
    <t>337                </t>
  </si>
  <si>
    <t>338                </t>
  </si>
  <si>
    <t>339                </t>
  </si>
  <si>
    <t>340                </t>
  </si>
  <si>
    <t>341                </t>
  </si>
  <si>
    <t>342                </t>
  </si>
  <si>
    <t>343                </t>
  </si>
  <si>
    <t>345                </t>
  </si>
  <si>
    <t>347                </t>
  </si>
  <si>
    <t>348                </t>
  </si>
  <si>
    <t>349                </t>
  </si>
  <si>
    <t>350                </t>
  </si>
  <si>
    <t>351                </t>
  </si>
  <si>
    <t>352                </t>
  </si>
  <si>
    <t>354                </t>
  </si>
  <si>
    <t>355                </t>
  </si>
  <si>
    <t>356                </t>
  </si>
  <si>
    <t>357                </t>
  </si>
  <si>
    <t>358                </t>
  </si>
  <si>
    <t>359                </t>
  </si>
  <si>
    <t>360                </t>
  </si>
  <si>
    <t>361                </t>
  </si>
  <si>
    <t>362                </t>
  </si>
  <si>
    <t>363                </t>
  </si>
  <si>
    <t>364                </t>
  </si>
  <si>
    <t>365                </t>
  </si>
  <si>
    <t>366                </t>
  </si>
  <si>
    <t>367                </t>
  </si>
  <si>
    <t>368                </t>
  </si>
  <si>
    <t>369                </t>
  </si>
  <si>
    <t>370                </t>
  </si>
  <si>
    <t>371                </t>
  </si>
  <si>
    <t>372                </t>
  </si>
  <si>
    <t>373                </t>
  </si>
  <si>
    <t>374                </t>
  </si>
  <si>
    <t>375                </t>
  </si>
  <si>
    <t>376                </t>
  </si>
  <si>
    <t>377                </t>
  </si>
  <si>
    <t>378                </t>
  </si>
  <si>
    <t>379                </t>
  </si>
  <si>
    <t>380                </t>
  </si>
  <si>
    <t>381                </t>
  </si>
  <si>
    <t>382                </t>
  </si>
  <si>
    <t>383                </t>
  </si>
  <si>
    <t>384                </t>
  </si>
  <si>
    <t>385                </t>
  </si>
  <si>
    <t>386                </t>
  </si>
  <si>
    <t>387                </t>
  </si>
  <si>
    <t>388                </t>
  </si>
  <si>
    <t>389                </t>
  </si>
  <si>
    <t>390                </t>
  </si>
  <si>
    <t>391                </t>
  </si>
  <si>
    <t>392                </t>
  </si>
  <si>
    <t>393                </t>
  </si>
  <si>
    <t>394                </t>
  </si>
  <si>
    <t>395                </t>
  </si>
  <si>
    <t>396                </t>
  </si>
  <si>
    <t>397                </t>
  </si>
  <si>
    <t>398                </t>
  </si>
  <si>
    <t>399                </t>
  </si>
  <si>
    <t>400                </t>
  </si>
  <si>
    <t>401                </t>
  </si>
  <si>
    <t>402                </t>
  </si>
  <si>
    <t>403                </t>
  </si>
  <si>
    <t>404                </t>
  </si>
  <si>
    <t>405                </t>
  </si>
  <si>
    <t>406                </t>
  </si>
  <si>
    <t>407                </t>
  </si>
  <si>
    <t>409                </t>
  </si>
  <si>
    <t>410                </t>
  </si>
  <si>
    <t>411                </t>
  </si>
  <si>
    <t>412                </t>
  </si>
  <si>
    <t>413                </t>
  </si>
  <si>
    <t>414                </t>
  </si>
  <si>
    <t>415                </t>
  </si>
  <si>
    <t>416                </t>
  </si>
  <si>
    <t>417                </t>
  </si>
  <si>
    <t>418                </t>
  </si>
  <si>
    <t>419                </t>
  </si>
  <si>
    <t>420                </t>
  </si>
  <si>
    <t>421                </t>
  </si>
  <si>
    <t>422                </t>
  </si>
  <si>
    <t>423                </t>
  </si>
  <si>
    <t>424                </t>
  </si>
  <si>
    <t>425                </t>
  </si>
  <si>
    <t>426                </t>
  </si>
  <si>
    <t>427                </t>
  </si>
  <si>
    <t>428                </t>
  </si>
  <si>
    <t>429                </t>
  </si>
  <si>
    <t>430                </t>
  </si>
  <si>
    <t>431                </t>
  </si>
  <si>
    <t>432                </t>
  </si>
  <si>
    <t>433                </t>
  </si>
  <si>
    <t>434                </t>
  </si>
  <si>
    <t>435                </t>
  </si>
  <si>
    <t>436                </t>
  </si>
  <si>
    <t>437                </t>
  </si>
  <si>
    <t>438                </t>
  </si>
  <si>
    <t>439                </t>
  </si>
  <si>
    <t>440                </t>
  </si>
  <si>
    <t>441                </t>
  </si>
  <si>
    <t>442                </t>
  </si>
  <si>
    <t>443                </t>
  </si>
  <si>
    <t>444                </t>
  </si>
  <si>
    <t>445                </t>
  </si>
  <si>
    <t>446                </t>
  </si>
  <si>
    <t>447                </t>
  </si>
  <si>
    <t>448                </t>
  </si>
  <si>
    <t>449                </t>
  </si>
  <si>
    <t>450                </t>
  </si>
  <si>
    <t>451                </t>
  </si>
  <si>
    <t>452                </t>
  </si>
  <si>
    <t>453                </t>
  </si>
  <si>
    <t>454                </t>
  </si>
  <si>
    <t>455                </t>
  </si>
  <si>
    <t>456                </t>
  </si>
  <si>
    <t>457                </t>
  </si>
  <si>
    <t>458                </t>
  </si>
  <si>
    <t>459                </t>
  </si>
  <si>
    <t>460                </t>
  </si>
  <si>
    <t>461                </t>
  </si>
  <si>
    <t>462                </t>
  </si>
  <si>
    <t>463                </t>
  </si>
  <si>
    <t>464                </t>
  </si>
  <si>
    <t>465                </t>
  </si>
  <si>
    <t>469                </t>
  </si>
  <si>
    <t>471                </t>
  </si>
  <si>
    <t>472                </t>
  </si>
  <si>
    <t>473                </t>
  </si>
  <si>
    <t>474                </t>
  </si>
  <si>
    <t>475                </t>
  </si>
  <si>
    <t>476                </t>
  </si>
  <si>
    <t>479                </t>
  </si>
  <si>
    <t>480                </t>
  </si>
  <si>
    <r>
      <t>294</t>
    </r>
    <r>
      <rPr>
        <sz val="8"/>
        <color indexed="8"/>
        <rFont val="Times New Roman"/>
        <family val="1"/>
      </rPr>
      <t xml:space="preserve">               </t>
    </r>
    <r>
      <rPr>
        <sz val="8"/>
        <color indexed="8"/>
        <rFont val="Arial"/>
        <family val="2"/>
      </rPr>
      <t> </t>
    </r>
  </si>
  <si>
    <r>
      <t>295</t>
    </r>
    <r>
      <rPr>
        <sz val="8"/>
        <color indexed="8"/>
        <rFont val="Times New Roman"/>
        <family val="1"/>
      </rPr>
      <t xml:space="preserve">               </t>
    </r>
    <r>
      <rPr>
        <sz val="8"/>
        <color indexed="8"/>
        <rFont val="Arial"/>
        <family val="2"/>
      </rPr>
      <t> </t>
    </r>
  </si>
  <si>
    <r>
      <t>300</t>
    </r>
    <r>
      <rPr>
        <sz val="8"/>
        <color indexed="8"/>
        <rFont val="Times New Roman"/>
        <family val="1"/>
      </rPr>
      <t xml:space="preserve">               </t>
    </r>
    <r>
      <rPr>
        <sz val="8"/>
        <color indexed="8"/>
        <rFont val="Arial"/>
        <family val="2"/>
      </rPr>
      <t> </t>
    </r>
  </si>
  <si>
    <r>
      <t>315</t>
    </r>
    <r>
      <rPr>
        <sz val="8"/>
        <color indexed="8"/>
        <rFont val="Times New Roman"/>
        <family val="1"/>
      </rPr>
      <t xml:space="preserve">               </t>
    </r>
    <r>
      <rPr>
        <sz val="8"/>
        <color indexed="8"/>
        <rFont val="Arial"/>
        <family val="2"/>
      </rPr>
      <t> </t>
    </r>
  </si>
  <si>
    <r>
      <t>322</t>
    </r>
    <r>
      <rPr>
        <sz val="8"/>
        <color indexed="8"/>
        <rFont val="Times New Roman"/>
        <family val="1"/>
      </rPr>
      <t xml:space="preserve">               </t>
    </r>
    <r>
      <rPr>
        <sz val="8"/>
        <color indexed="8"/>
        <rFont val="Arial"/>
        <family val="2"/>
      </rPr>
      <t> </t>
    </r>
  </si>
  <si>
    <r>
      <t>327</t>
    </r>
    <r>
      <rPr>
        <sz val="8"/>
        <color indexed="8"/>
        <rFont val="Times New Roman"/>
        <family val="1"/>
      </rPr>
      <t xml:space="preserve">               </t>
    </r>
    <r>
      <rPr>
        <sz val="8"/>
        <color indexed="8"/>
        <rFont val="Arial"/>
        <family val="2"/>
      </rPr>
      <t> </t>
    </r>
  </si>
  <si>
    <r>
      <t>344</t>
    </r>
    <r>
      <rPr>
        <sz val="8"/>
        <color indexed="8"/>
        <rFont val="Times New Roman"/>
        <family val="1"/>
      </rPr>
      <t xml:space="preserve">               </t>
    </r>
    <r>
      <rPr>
        <sz val="8"/>
        <color indexed="8"/>
        <rFont val="Arial"/>
        <family val="2"/>
      </rPr>
      <t> </t>
    </r>
  </si>
  <si>
    <r>
      <t>346</t>
    </r>
    <r>
      <rPr>
        <sz val="8"/>
        <color indexed="8"/>
        <rFont val="Times New Roman"/>
        <family val="1"/>
      </rPr>
      <t xml:space="preserve">               </t>
    </r>
    <r>
      <rPr>
        <sz val="8"/>
        <color indexed="8"/>
        <rFont val="Arial"/>
        <family val="2"/>
      </rPr>
      <t> </t>
    </r>
  </si>
  <si>
    <r>
      <t>353</t>
    </r>
    <r>
      <rPr>
        <sz val="8"/>
        <color indexed="8"/>
        <rFont val="Times New Roman"/>
        <family val="1"/>
      </rPr>
      <t xml:space="preserve">               </t>
    </r>
    <r>
      <rPr>
        <sz val="8"/>
        <color indexed="8"/>
        <rFont val="Arial"/>
        <family val="2"/>
      </rPr>
      <t> </t>
    </r>
  </si>
  <si>
    <r>
      <t>408</t>
    </r>
    <r>
      <rPr>
        <sz val="8"/>
        <color indexed="8"/>
        <rFont val="Times New Roman"/>
        <family val="1"/>
      </rPr>
      <t xml:space="preserve">               </t>
    </r>
    <r>
      <rPr>
        <sz val="8"/>
        <color indexed="8"/>
        <rFont val="Arial"/>
        <family val="2"/>
      </rPr>
      <t> </t>
    </r>
  </si>
  <si>
    <r>
      <t>466</t>
    </r>
    <r>
      <rPr>
        <sz val="8"/>
        <color indexed="8"/>
        <rFont val="Times New Roman"/>
        <family val="1"/>
      </rPr>
      <t xml:space="preserve">               </t>
    </r>
    <r>
      <rPr>
        <sz val="8"/>
        <color indexed="8"/>
        <rFont val="Arial"/>
        <family val="2"/>
      </rPr>
      <t> </t>
    </r>
  </si>
  <si>
    <r>
      <t>467</t>
    </r>
    <r>
      <rPr>
        <sz val="8"/>
        <color indexed="8"/>
        <rFont val="Times New Roman"/>
        <family val="1"/>
      </rPr>
      <t xml:space="preserve">               </t>
    </r>
    <r>
      <rPr>
        <sz val="8"/>
        <color indexed="8"/>
        <rFont val="Arial"/>
        <family val="2"/>
      </rPr>
      <t> </t>
    </r>
  </si>
  <si>
    <r>
      <t>468</t>
    </r>
    <r>
      <rPr>
        <sz val="8"/>
        <color indexed="8"/>
        <rFont val="Times New Roman"/>
        <family val="1"/>
      </rPr>
      <t xml:space="preserve">               </t>
    </r>
    <r>
      <rPr>
        <sz val="8"/>
        <color indexed="8"/>
        <rFont val="Arial"/>
        <family val="2"/>
      </rPr>
      <t> </t>
    </r>
  </si>
  <si>
    <r>
      <t>470</t>
    </r>
    <r>
      <rPr>
        <sz val="8"/>
        <color indexed="8"/>
        <rFont val="Times New Roman"/>
        <family val="1"/>
      </rPr>
      <t xml:space="preserve">               </t>
    </r>
    <r>
      <rPr>
        <sz val="8"/>
        <color indexed="8"/>
        <rFont val="Arial"/>
        <family val="2"/>
      </rPr>
      <t> </t>
    </r>
  </si>
  <si>
    <r>
      <t>477</t>
    </r>
    <r>
      <rPr>
        <sz val="8"/>
        <color indexed="8"/>
        <rFont val="Times New Roman"/>
        <family val="1"/>
      </rPr>
      <t xml:space="preserve">               </t>
    </r>
    <r>
      <rPr>
        <sz val="8"/>
        <color indexed="8"/>
        <rFont val="Arial"/>
        <family val="2"/>
      </rPr>
      <t> </t>
    </r>
  </si>
  <si>
    <r>
      <t>478</t>
    </r>
    <r>
      <rPr>
        <sz val="8"/>
        <color indexed="8"/>
        <rFont val="Times New Roman"/>
        <family val="1"/>
      </rPr>
      <t xml:space="preserve">               </t>
    </r>
    <r>
      <rPr>
        <sz val="8"/>
        <color indexed="8"/>
        <rFont val="Arial"/>
        <family val="2"/>
      </rPr>
      <t> </t>
    </r>
  </si>
  <si>
    <t>ENANTATO DE NORETISTERONA +VALERATO DE ESTRADIOL 50+5MG/ML INJ C/ 1SERINGA- 1ML .SOLUÇÃO INJETÁVEL. ACONDICIONADOS EM EMBALAGEM ORIGINAL DO FABRICANTE COM O NOME DO RESPONSÁVEL TÉCNICO, O LOTE, DATA DE FABRICAÇÃO E VALIDADE ESTAMPADA NA EMBALAGEM, PRAZO DE VALIDADE IGUAL OU SUPERIOR A 75% DA VALIDADE FINAL DO PRODUTO</t>
  </si>
  <si>
    <t>DIPIRONA SÓDICA,. 2 Ml SOLUÇÃO INJETÁVEL ACONDICIONADOS EM EMBALAGEM ORIGINAL DO FABRICANTE COM O NOME DO RESPONSÁVEL TÉCNICO, O LOTE, DATA DE FABRICAÇÃO E VALIDADE ESTAMPADA NA EMBALAGEM, PRAZO DE VALIDADE IGUAL OU SUPERIOR A 75% DA VALIDADE FINAL DO PRODUTO</t>
  </si>
  <si>
    <t>ACIDO ACETIL SALICILICO 100MG COMPRIDIDO ACONDICIONADOS EM EMBALAGEM ORIGINAL DO FABRICANTE, COM O NOME DO RESPONSÁVEL TÉCNICO, O LOTE, DATA DE FABRICAÇÃO E VALIDADE ESTAMPADA NA EMBALAGEM, PRAZO DE VALIDADE IGUAL OU SUPERIOR A 75% DA VALIDADE FINAL DO PRODUTO</t>
  </si>
  <si>
    <t>ACIDO ACETIL SALICILICO 500MG COMPRIDIDO ACONDICIONADOS EM EMBALAGEM ORIGINAL DO FABRICANTE, COM O NOME DO RESPONSÁVEL TÉCNICO, O LOTE, DATA DE FABRICAÇÃO E VALIDADE ESTAMPADA NA EMBALAGEM, PRAZO DE VALIDADE IGUAL OU SUPERIOR A 75% DA VALIDADE FINAL DO PRODUTO</t>
  </si>
  <si>
    <t>DIPIRONA SÓDICA 500 MG COMPRIMIDOS ACONDICIONADOS EM EMBALAGEM ORIGINAL DO FABRICANTE, COM O NOME DO RESPONSÁVEL TÉCNICO, O LOTE, DATA DE FABRICAÇÃO E VALIDADE ESTAMPADA NA EMBALAGEM, PRAZO DE VALIDADE IGUAL OU SUPERIOR A 75% DA VALIDADE FINAL DO PRODUTO</t>
  </si>
  <si>
    <t>DIPIRONA SÓDICA, GOTAS, FRASCO COM  20 ML ACONDICIONADOS EM EMBALAGEM ORIGINAL DO FABRICANTE, COM O NOME DO RESPONSÁVEL TÉCNICO, O LOTE, DATA DE FABRICAÇÃO E VALIDADE ESTAMPADA NA EMBALAGEM, PRAZO DE VALIDADE IGUAL OU SUPERIOR A 75% DA VALIDADE FINAL DO PRODUTO</t>
  </si>
  <si>
    <t>PARACETAMOL 500 MG COMPRIMIDOS ACONDICIONADOS EM EMBALAGEM ORIGINAL DO FABRICANTE, COM O NOME DO RESPONSÁVEL TÉCNICO, O LOTE, DATA DE FABRICAÇÃO E VALIDADE ESTAMPADA NA EMBALAGEM, PRAZO DE VALIDADE IGUAL OU SUPERIOR A 75% DA VALIDADE FINAL DO PRODUTO</t>
  </si>
  <si>
    <t>PARACETAMOL 750 MG COMPRIDIDOS ACONDICIONADOS EM EMBALAGEM ORIGINAL DO FABRICANTE, COM O NOME DO RESPONSÁVEL TÉCNICO, O LOTE, DATA DE FABRICAÇÃO E VALIDADE ESTAMPADA NA EMBALAGEM, PRAZO DE VALIDADE IGUAL OU SUPERIOR A 75% DA VALIDADE FINAL DO PRODUTO</t>
  </si>
  <si>
    <t>PARACETAMOL GOTAS 200MG/ML FRASCO DE 10 ML ACONDICIONADOS EM EMBALAGEM ORIGINAL DO FABRICANTE, COM O NOME DO RESPONSÁVEL TÉCNICO, O LOTE, DATA DE FABRICAÇÃO E VALIDADE ESTAMPADA NA EMBALAGEM, PRAZO DE VALIDADE IGUAL OU SUPERIOR A 75% DA VALIDADE FINAL DO PRODUTO</t>
  </si>
  <si>
    <t>ACIDO FOLICO 5 MG COMPRIMIDOS ACONDICIONADOS EM EMBALAGEM ORIGINAL DO FABRICANTE, COM O NOME DO RESPONSÁVEL TÉCNICO, O LOTE, DATA DE FABRICAÇÃO E VALIDADE ESTAMPADA NA EMBALAGEM, PRAZO DE VALIDADE IGUAL OU SUPERIOR A 75% DA VALIDADE FINAL DO PRODUTO</t>
  </si>
  <si>
    <t>PENTOXIFILINA 400MG COMPRIMIDO ACONDICIONADOS EM EMBALAGEM ORIGINAL DO FABRICANTE, COM O NOME DO RESPONSÁVEL TÉCNICO, O LOTE, DATA DE FABRICAÇÃO E VALIDADE ESTAMPADA NA EMBALAGEM, PRAZO DE VALIDADE IGUAL OU SUPERIOR A 75% DA VALIDADE FINAL DO PRODUTO</t>
  </si>
  <si>
    <t>DIMETICONA  75MG/ML, GOTAS, FRASCO DE 10 A 15ML, ACONDICIONADOS EM EMBALAGEM ORIGINAL DO FABRICANTE, COM O NOME DO RESPONSÁVEL TÉCNICO, O LOTE, DATA DE FABRICAÇÃO E VALIDADE ESTAMPADA NA EMBALAGEM, PRAZO DE VALIDADE IGUAL OU SUPERIOR A 75% DA VALIDADE FINAL DO PRODUTO</t>
  </si>
  <si>
    <t>METOCLOPRAMIDA, CLORIDRATO 10MG, COMPRIMIDO ACONDICIONADOS EM EMBALAGEM ORIGINAL DO FABRICANTE, COM O NOME DO RESPONSÁVEL TÉCNICO, O LOTE, DATA DE FABRICAÇÃO E VALIDADE ESTAMPADA NA EMBALAGEM PRAZO DE VALIDADE IGUAL OU SUPERIOR A 75% DA VALIDADE FINAL DO PRODUTO</t>
  </si>
  <si>
    <t>METOCLOPRAMIDA 5MG/ML, FRASCO COM 10 ML ACONDICIONADOS EM EMBALAGEM ORIGINAL DO FABRICANTE, COM O NOME DO RESPONSÁVEL TÉCNICO, O LOTE, DATA DE FABRICAÇÃO E VALIDADE ESTAMPADA NA EMBALAGEM, PRAZO DE VALIDADE IGUAL OU SUPERIOR A 75% DA VALIDADE FINAL DO PRODUTO</t>
  </si>
  <si>
    <t>MESILATO DE CODERGOCRINA 4,5 MG COMPRIMIDO ACONDICIONADOS EM EMBALAGEM ORIGINAL DO FABRICANTE, COM O NOME DO RESPONSÁVEL TÉCNICO, O LOTE, DATA DE FABRICAÇÃO E VALIDADE ESTAMPADA NA EMBALAGEM, PRAZO DE VALIDADE IGUAL OU SUPERIOR A 75% DA VALIDADE FINAL DO PRODUTO</t>
  </si>
  <si>
    <t>DIMENIDRINATO +CLORIDRATO DE PIRIDOXINA 25+5MG . FRASCO DE 20 ML ACONDICIONADOS EM EMBALAGEM ORIGINAL DO FABRICANTE, COM O NOME DO RESPONSÁVEL TÉCNICO, O LOTE, DATA DE FABRICAÇÃO E VALIDADE ESTAMPADA NA EMBALAGEM, PRAZO DE VALIDADE IGUAL OU SUPERIOR A 75% DA VALIDADE FINAL DO PRODUTO</t>
  </si>
  <si>
    <t>CEFALEXINA 500 MG COMPRIMIDO ACONDICIONADOS EM EMBALAGEM ORIGINAL DO FABRICANTE, COM O NOME DO RESPONSÁVEL TÉCNICO, O LOTE, DATA DE FABRICAÇÃO E VALIDADE ESTAMPADA NA EMBALAGEM, PRAZO DE VALIDADE IGUAL OU SUPERIOR A 75% DA VALIDADE FINAL DO PRODUTO</t>
  </si>
  <si>
    <t>CEFALEXINA MONOIDRATADA 250MG/5ML SUSP  FRASCO  100ML ACONDICIONADOS EM EMBALAGEM ORIGINAL DO FABRICANTE, COM O NOME DO RESPONSÁVEL TÉCNICO, O LOTE, DATA DE FABRICAÇÃO E VALIDADE ESTAMPADA NA EMBALAGEM, PRAZO DE VALIDADE IGUAL OU SUPERIOR A 75% DA VALIDADE FINAL DO PRODUTO</t>
  </si>
  <si>
    <t>ESTOLATO DE ERITROMICINA 500 MG COMPRIMIDO ACONDICIONADOS EM EMBALAGEM ORIGINAL DO FABRICANTE, COM O NOME DO RESPONSÁVEL TÉCNICO, O LOTE, DATA DE FABRICAÇÃO E VALIDADE ESTAMPADA NA EMBALAGEM, PRAZO DE VALIDADE IGUAL OU SUPERIOR A 75% DA VALIDADE FINAL DO PRODUTO</t>
  </si>
  <si>
    <t>ESTOLATO DE ERITROMICINA  250MG/5ML SUSP  FRASCO 50ML  ACONDICIONADOS EM EMBALAGEM ORIGINAL DO FABRICANTE, COM O NOME DO RESPONSÁVEL TÉCNICO, O LOTE, DATA DE FABRICAÇÃO E VALIDADE ESTAMPADA NA EMBALAGEM, PRAZO DE VALIDADE IGUAL OU SUPERIOR A 75% DA VALIDADE FINAL DO PRODUTO</t>
  </si>
  <si>
    <t>CIPROFLOXACINA 500 MG COMPRIMIDO ACONDICIONADOS EM EMBALAGEM ORIGINAL DO FABRICANTE, COM O NOME DO RESPONSÁVEL TÉCNICO, O LOTE, DATA DE FABRICAÇÃO E VALIDADE ESTAMPADA NA EMBALAGEM, PRAZO DE VALIDADE IGUAL OU SUPERIOR A 75% DA VALIDADE FINAL DO PRODUTO</t>
  </si>
  <si>
    <t>NORFLOXACINO 400 MGCOMPRIMIDO  ACONDICIONADOS EM EMBALAGEM ORIGINAL DO FABRICANTE, COM O NOME DO RESPONSÁVEL TÉCNICO, O LOTE, DATA DE FABRICAÇÃO E VALIDADE ESTAMPADA NA EMBALAGEM, PRAZO DE VALIDADE IGUAL OU SUPERIOR A 75% DA VALIDADE FINAL DO PRODUTO)</t>
  </si>
  <si>
    <t>AZITROMICINA 500 MG COMPRIMIDO ACONDICIONADOS EM EMBALAGEM ORIGINAL DO FABRICANTE, COM O NOME DO RESPONSÁVEL TÉCNICO, O LOTE, DATA DE FABRICAÇÃO E VALIDADE ESTAMPADA NA EMBALAGEM, PRAZO DE VALIDADE IGUAL OU SUPERIOR A 75% DA VALIDADE FINAL DO PRODUTO</t>
  </si>
  <si>
    <t>SULFAMETOXAZOL 400 MG + TRIMETOPRIMA 80 MG COMPRIMIDO ACONDICIONADOS EM EMBALAGEM ORIGINAL DO FABRICANTE, COM O NOME DO RESPONSÁVEL TÉCNICO, O LOTE, DATA DE FABRICAÇÃO E VALIDADE ESTAMPADA NA EMBALAGEM, PRAZO DE VALIDADE IGUAL OU SUPERIOR A 75% DA VALIDADE FINAL DO PRODUTO</t>
  </si>
  <si>
    <t>SULFAMETOXAZOL + TRIMETROPRIMA (SUSPENSÃO ORAL) 200 MG/ML + 40 MG/ML, 50 ML  FRASCO ACONDICIONADOS EM EMBALAGEM ORIGINAL DO FABRICANTE, COM O NOME DO RESPONSÁVEL TÉCNICO, O LOTE, DATA DE FABRICAÇÃO E VALIDADE ESTAMPADA NA EMBALAGEM, PRAZO DE VALIDADE IGUAL OU SUPERIOR A 75% DA VALIDADE FINAL DO PRODUTO</t>
  </si>
  <si>
    <t>DICLOFENACO DE SODIO 50 MG COMPRIMIDO ACONDICIONADOS EM EMBALAGEM ORIGINAL DO FABRICANTE, COM O NOME DO RESPONSÁVEL TÉCNICO, O LOTE, DATA DE FABRICAÇÃO E VALIDADE ESTAMPADA NA EMBALAGEM, PRAZO DE VALIDADE IGUAL OU SUPERIOR A 75% DA VALIDADE FINAL DO PRODUTO</t>
  </si>
  <si>
    <t>DICLOFENACO RESINATO 44,94MG/ML GOTAS FRASCO COM 20ML ACONDICIONADOS EM EMBALAGEM ORIGINAL DO FABRICANTE, COM O NOME DO RESPONSÁVEL TÉCNICO, O LOTE, DATA DE FABRICAÇÃO E VALIDADE ESTAMPADA NA EMBALAGEM, PRAZO DE VALIDADE IGUAL OU SUPERIOR A 75% DA VALIDADE FINAL DO PRODUTO</t>
  </si>
  <si>
    <t>PIROXICAM 20 MG COMPRIMIDOS ACONDICIONADOS EM EMBALAGEM ORIGINAL DO FABRICANTE, COM O NOME DO RESPONSÁVEL TÉCNICO, O LOTE, DATA DE FABRICAÇÃO E VALIDADE ESTAMPADA NA EMBALAGEM, PRAZO DE VALIDADE IGUAL OU SUPERIOR A 75% DA VALIDADE FINAL DO PRODUTO</t>
  </si>
  <si>
    <t>MELOXICAM 15 MG  COMPRIMIDO ACONDICIONADOS EM EMBALAGEM ORIGINAL DO FABRICANTE, COM O NOME DO RESPONSÁVEL TÉCNICO, O LOTE, DATA DE FABRICAÇÃO E VALIDADE ESTAMPADA NA EMBALAGEM, PRAZO DE VALIDADE IGUAL OU SUPERIOR A 75% DA VALIDADE FINAL DO PRODUTO</t>
  </si>
  <si>
    <t>IBUPROFENO 300 MG COMPRIMIDO ACONDICIONADOS EM EMBALAGEM ORIGINAL DO FABRICANTE, COM O NOME DO RESPONSÁVEL TÉCNICO, O LOTE, DATA DE FABRICAÇÃO E VALIDADE ESTAMPADA NA EMBALAGEM, PRAZO DE VALIDADE IGUAL OU SUPERIOR A 75% DA VALIDADE FINAL DO PRODUTO</t>
  </si>
  <si>
    <t>BUTILBROMETO DE ESCOPOLAMINA 10MG/ML, GOTAS, FRASCO 20ML ACONDICIONADOS EM EMBALAGEM ORIGINAL DO FABRICANTE, COM O NOME DO RESPONSÁVEL TÉCNICO, O LOTE, DATA DE FABRICAÇÃO E VALIDADE ESTAMPADA NA EMBALAGEM, PRAZO DE VALIDADE IGUAL OU SUPERIOR A 75% DA VALIDADE FINAL DO PRODUTO</t>
  </si>
  <si>
    <t>BUTILBROMETO DE ESCOPOLAMINA 10 MG COMPRIMIDO ACONDICIONADOS EM EMBALAGEM ORIGINAL DO FABRICANTE, COM O NOME DO RESPONSÁVEL TÉCNICO, O LOTE, DATA DE FABRICAÇÃO E VALIDADE ESTAMPADA NA EMBALAGEM, PRAZO DE VALIDADE IGUAL OU SUPERIOR A 75% DA VALIDADE FINAL DO PRODUTO</t>
  </si>
  <si>
    <t>CETOCONAZOL 200 MG COMPRIMIDO ACONDICIONADOS EM EMBALAGEM ORIGINAL DO FABRICANTE, COM O NOME DO RESPONSÁVEL TÉCNICO, O LOTE, DATA DE FABRICAÇÃO E VALIDADE ESTAMPADA NA EMBALAGEM, PRAZO DE VALIDADE IGUAL OU SUPERIOR A 75% DA VALIDADE FINAL DO PRODUTO</t>
  </si>
  <si>
    <t>CETOCONAZOL 20 MG/30GR,  CREME, ACONDICIONADOS EM EMBALAGEM ORIGINAL DO FABRICANTE, COM O NOME DO RESPONSÁVEL TÉCNICO, O LOTE, DATA DE FABRICAÇÃO E VALIDADE ESTAMPADA NA EMBALAGEM, PRAZO DE VALIDADE IGUAL OU SUPERIOR A 75% DA VALIDADE FINAL DO PRODUTO</t>
  </si>
  <si>
    <t>TUBOS(UNID.)</t>
  </si>
  <si>
    <t>FLUCONAZOL 150 MG COMPRIMIDO ACONDICIONADOS EM EMBALAGEM ORIGINAL DO FABRICANTE, COM O NOME DO RESPONSÁVEL TÉCNICO, O LOTE, DATA DE FABRICAÇÃO E VALIDADE ESTAMPADA NA EMBALAGEM, PRAZO DE VALIDADE IGUAL OU SUPERIOR A 75% DA VALIDADE FINAL DO PRODUTO</t>
  </si>
  <si>
    <t>SECNIDAZOL 1000 MG COMPRIMIDO ACONDICIONADOS EM EMBALAGEM ORIGINAL DO FABRICANTE, COM O NOME DO RESPONSÁVEL TÉCNICO, O LOTE, DATA DE FABRICAÇÃO E VALIDADE ESTAMPADA NA EMBALAGEM, PRAZO DE VALIDADE IGUAL OU SUPERIOR A 75% DA VALIDADE FINAL DO PRODUTO</t>
  </si>
  <si>
    <t>NISTATINA 100.000UI/4G CREME VAGINAL.COM 50 G ACONDICIONADOS EM EMBALAGEM ORIGINAL DO FABRICANTE, COM O NOME DO RESPONSÁVEL TÉCNICO, O LOTE, DATA DE FABRICAÇÃO E VALIDADE ESTAMPADA NA EMBALAGEM, PRAZO DE VALIDADE IGUAL OU SUPERIOR A 75% DA VALIDADE FINAL DO PRODUTO</t>
  </si>
  <si>
    <t>TUBOS</t>
  </si>
  <si>
    <t>NISTATINA SUSPENSÃO ORAL 100.000 UI/ML - FRASCO 50 ML ACONDICIONADOS EM EMBALAGEM ORIGINAL DO FABRICANTE, COM O NOME DO RESPONSÁVEL TÉCNICO, O LOTE, DATA DE FABRICAÇÃO E VALIDADE ESTAMPADA NA EMBALAGEM, PRAZO DE VALIDADE IGUAL OU SUPERIOR A 75% DA VALIDADE FINAL DO PRODUTO</t>
  </si>
  <si>
    <t>METRONIDAZOL 5%, CREME VAGINAL, BISNAGA COM APLICADOR APROXIMADAMENTE 50G ACONDICIONADO EM EMBALAGEM ORIGINAL DO FABRICANTE, COM O NOME DO RESPONSÁVEL TÉCNICO, O LOTE, DATA DE FABRICAÇÃO E VALIDADE ESTAMPADA NA EMBALAGEM, PRAZO DE VALIDADE IGUAL OU SUPERIOR A 75% DA VALIDADE FINAL DO PRODUTO</t>
  </si>
  <si>
    <t>METRONIDAZOL 250 MG COMPRIMIDO ACONDICIONADOS EM EMBALAGEM ORIGINAL DO FABRICANTE, COM O NOME DO RESPONSÁVEL TÉCNICO, O LOTE, DATA DE FABRICAÇÃO E VALIDADE ESTAMPADA NA EMBALAGEM, PRAZO DE VALIDADE IGUAL OU SUPERIOR A 75% DA VALIDADE FINAL DO PRODUTO</t>
  </si>
  <si>
    <t>METRONIDAZOL100MG/G + NISTATINA100.000UI/4G CREME VAGINAL  COM 50 G ACONDICIONADOS EM EMBALAGEM ORIGINAL DO FABRICANTE, COM O NOME DO RESPONSÁVEL TÉCNICO, O LOTE, DATA DE FABRICAÇÃO E VALIDADE ESTAMPADA NA EMBALAGEM, PRAZO DE VALIDADE IGUAL OU SUPERIOR A 75% DA VALIDADE FINAL DO PRODUTO</t>
  </si>
  <si>
    <t>METRONIDAZOL 4% SUSPENSAO ORAL, FRASCO 40MG/ML , ACONDICIONADOS EM EMBALAGEM ORIGINAL DO FABRICANTE, COM O NOME DO RESPONSÁVEL TÉCNICO, O LOTE, DATA DE FABRICAÇÃO E VALIDADE ESTAMPADA NA EMBALAGEM, PRAZO DE VALIDADE IGUAL OU SUPERIOR A 75% DA VALIDADE FINAL DO PRODUTO</t>
  </si>
  <si>
    <t>TIABENDAZOL 500 MG COMPRIMIDO ACONDICIONADOS EM EMBALAGEM ORIGINAL DO FABRICANTE, COM O NOME DO RESPONSÁVEL TÉCNICO, O LOTE, DATA DE FABRICAÇÃO E VALIDADE ESTAMPADA NA EMBALAGEM, PRAZO DE VALIDADE IGUAL OU SUPERIOR A 75% DA VALIDADE FINAL DO PRODUTO A INSCRIÇÃO PROIBIDA A VENDA NO COMÉRCIO ESTAMPADOS NA PARTE EXTERNA.</t>
  </si>
  <si>
    <t>TIABENDAZOL 5% 250 MG SUSPENSAO ORAL, FRASCO ACONDICIONADOS EM EMBALAGEM ORIGINAL DO FABRICANTE, COM O NOME DO RESPONSÁVEL TÉCNICO, O LOTE, DATA DE FABRICAÇÃO E VALIDADE ESTAMPADA NA EMBALAGEM, PRAZO DE VALIDADE IGUAL OU SUPERIOR A 75% DA VALIDADE FINAL DO PRODUTO A INSCRIÇÃO PROIBIDA A VENDA NO COMÉRCIO ESTAMPADOS NA PARTE EXTERNA.</t>
  </si>
  <si>
    <t>ALBENDAZOL 400 MG COMPRIMIDO ACONDICIONADOS EM EMBALAGEM ORIGINAL DO FABRICANTE, COM O NOME DO RESPONSÁVEL TÉCNICO, O LOTE, DATA DE FABRICAÇÃO E VALIDADE ESTAMPADA NA EMBALAGEM, PRAZO DE VALIDADE IGUAL OU SUPERIOR A 75% DA VALIDADE FINAL DO PRODUTO</t>
  </si>
  <si>
    <t>MEBENDAZOL 100 MG COMPRIMIDO ACONDICIONADOS EM EMBALAGEM ORIGINAL DO FABRICANTE, COM O NOME DO RESPONSÁVEL TÉCNICO, O LOTE, DATA DE FABRICAÇÃO E VALIDADE ESTAMPADA NA EMBALAGEM, PRAZO DE VALIDADE IGUAL OU SUPERIOR A 75% DA VALIDADE FINAL DO PRODUTO</t>
  </si>
  <si>
    <t>MEBENDAZOL  40MG/ML, SUSPENSÃO ORAL, FRASCO 100ML ACONDICIONADOS EM EMBALAGEM ORIGINAL DO FABRICANTE, COM O NOME DO RESPONSÁVEL TÉCNICO, O LOTE, DATA DE FABRICAÇÃO E VALIDADE ESTAMPADA NA EMBALAGEM, PRAZO DE VALIDADE IGUAL OU SUPERIOR A 75% DA VALIDADE FINAL DO PRODUTO</t>
  </si>
  <si>
    <t>CARBAMAZEPINA 200 MG, COMPRIMIDO. ACONDICIONADO EM EMBALAGEM, ORIGINAL DO FABRICANTE, COM O NOME DO RESPONSÁVEL TÉCNICO, O LOTE, DATA DE FABRICAÇÃO E VALIDADE ESTAMPADA NA EMBALAGEM, PRAZO DE VALIDADE IGUAL OU SUPERIOR A 75% DA VALIDADE FINAL DO PRODUTO</t>
  </si>
  <si>
    <t>CARBAMAZEPINA 200 MG RETARD, COMPRIMIDO. ACONDICIONADO EM EMBALAGEM, ORIGINAL DO FABRICANTE, COM O NOME DO RESPONSÁVEL TÉCNICO, O LOTE, DATA DE FABRICAÇÃO E VALIDADE ESTAMPADA NA EMBALAGEM, PRAZO DE VALIDADE IGUAL OU SUPERIOR A 75% DA VALIDADE FINAL DO PRODUTO</t>
  </si>
</sst>
</file>

<file path=xl/styles.xml><?xml version="1.0" encoding="utf-8"?>
<styleSheet xmlns="http://schemas.openxmlformats.org/spreadsheetml/2006/main">
  <numFmts count="12">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Sim&quot;;&quot;Sim&quot;;&quot;Não&quot;"/>
    <numFmt numFmtId="165" formatCode="&quot;Verdadeiro&quot;;&quot;Verdadeiro&quot;;&quot;Falso&quot;"/>
    <numFmt numFmtId="166" formatCode="&quot;Ativar&quot;;&quot;Ativar&quot;;&quot;Desativar&quot;"/>
    <numFmt numFmtId="167" formatCode="[$€-2]\ #,##0.00_);[Red]\([$€-2]\ #,##0.00\)"/>
  </numFmts>
  <fonts count="9">
    <font>
      <sz val="10"/>
      <name val="Arial"/>
      <family val="0"/>
    </font>
    <font>
      <b/>
      <sz val="10"/>
      <name val="Arial"/>
      <family val="2"/>
    </font>
    <font>
      <sz val="8"/>
      <color indexed="8"/>
      <name val="Times New Roman"/>
      <family val="1"/>
    </font>
    <font>
      <sz val="8"/>
      <name val="Arial"/>
      <family val="2"/>
    </font>
    <font>
      <b/>
      <sz val="8"/>
      <color indexed="8"/>
      <name val="Times New Roman"/>
      <family val="1"/>
    </font>
    <font>
      <sz val="7"/>
      <color indexed="8"/>
      <name val="Times New Roman"/>
      <family val="1"/>
    </font>
    <font>
      <sz val="10"/>
      <color indexed="8"/>
      <name val="Times New Roman"/>
      <family val="1"/>
    </font>
    <font>
      <sz val="8"/>
      <color indexed="8"/>
      <name val="Arial"/>
      <family val="2"/>
    </font>
    <font>
      <u val="single"/>
      <sz val="8"/>
      <color indexed="8"/>
      <name val="Arial"/>
      <family val="2"/>
    </font>
  </fonts>
  <fills count="2">
    <fill>
      <patternFill/>
    </fill>
    <fill>
      <patternFill patternType="gray125"/>
    </fill>
  </fills>
  <borders count="15">
    <border>
      <left/>
      <right/>
      <top/>
      <bottom/>
      <diagonal/>
    </border>
    <border>
      <left style="thick">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ck">
        <color indexed="8"/>
      </right>
      <top>
        <color indexed="63"/>
      </top>
      <bottom style="medium">
        <color indexed="8"/>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color indexed="63"/>
      </left>
      <right>
        <color indexed="63"/>
      </right>
      <top style="medium">
        <color indexed="8"/>
      </top>
      <bottom style="medium">
        <color indexed="8"/>
      </bottom>
    </border>
    <border>
      <left>
        <color indexed="63"/>
      </left>
      <right>
        <color indexed="63"/>
      </right>
      <top style="medium">
        <color indexed="8"/>
      </top>
      <bottom style="thick">
        <color indexed="8"/>
      </bottom>
    </border>
    <border>
      <left style="thick">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ck">
        <color indexed="8"/>
      </right>
      <top style="medium">
        <color indexed="8"/>
      </top>
      <bottom>
        <color indexed="63"/>
      </bottom>
    </border>
    <border>
      <left style="thick">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thick">
        <color indexed="8"/>
      </right>
      <top style="thick">
        <color indexed="8"/>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4">
    <xf numFmtId="0" fontId="0" fillId="0" borderId="0" xfId="0" applyAlignment="1">
      <alignment/>
    </xf>
    <xf numFmtId="0" fontId="2" fillId="0" borderId="1" xfId="0" applyFont="1" applyBorder="1" applyAlignment="1">
      <alignment horizontal="center" vertical="top" wrapText="1"/>
    </xf>
    <xf numFmtId="0" fontId="3" fillId="0" borderId="2" xfId="0" applyFont="1" applyBorder="1" applyAlignment="1">
      <alignment vertical="top"/>
    </xf>
    <xf numFmtId="0" fontId="3" fillId="0" borderId="2" xfId="0" applyFont="1" applyBorder="1" applyAlignment="1">
      <alignment horizontal="center" vertical="top"/>
    </xf>
    <xf numFmtId="0" fontId="3" fillId="0" borderId="3" xfId="0" applyFont="1" applyBorder="1" applyAlignment="1">
      <alignment vertical="top"/>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2" xfId="0" applyFont="1" applyBorder="1" applyAlignment="1">
      <alignment horizontal="center" vertical="top"/>
    </xf>
    <xf numFmtId="0" fontId="4" fillId="0" borderId="3" xfId="0" applyFont="1" applyBorder="1" applyAlignment="1">
      <alignment horizontal="center" vertical="top"/>
    </xf>
    <xf numFmtId="0" fontId="5" fillId="0" borderId="1" xfId="0" applyFont="1" applyBorder="1" applyAlignment="1">
      <alignment horizontal="center" vertical="top" wrapText="1"/>
    </xf>
    <xf numFmtId="0" fontId="2" fillId="0" borderId="2" xfId="0" applyFont="1" applyBorder="1" applyAlignment="1">
      <alignment vertical="top" wrapText="1"/>
    </xf>
    <xf numFmtId="0" fontId="2" fillId="0" borderId="2" xfId="0" applyFont="1" applyBorder="1" applyAlignment="1">
      <alignment horizontal="center" vertical="top" wrapText="1"/>
    </xf>
    <xf numFmtId="4" fontId="3" fillId="0" borderId="3" xfId="0" applyNumberFormat="1" applyFont="1" applyBorder="1" applyAlignment="1">
      <alignment horizontal="center" vertical="top"/>
    </xf>
    <xf numFmtId="3" fontId="2" fillId="0" borderId="2" xfId="0" applyNumberFormat="1" applyFont="1" applyBorder="1" applyAlignment="1">
      <alignment horizontal="center" vertical="top" wrapText="1"/>
    </xf>
    <xf numFmtId="4" fontId="3" fillId="0" borderId="2" xfId="0" applyNumberFormat="1" applyFont="1" applyBorder="1" applyAlignment="1">
      <alignment horizontal="center" vertical="top"/>
    </xf>
    <xf numFmtId="0" fontId="6" fillId="0" borderId="4" xfId="0" applyFont="1" applyBorder="1" applyAlignment="1">
      <alignment horizontal="center" vertical="top" wrapText="1"/>
    </xf>
    <xf numFmtId="0" fontId="6" fillId="0" borderId="5" xfId="0" applyFont="1" applyBorder="1" applyAlignment="1">
      <alignment vertical="top" wrapText="1"/>
    </xf>
    <xf numFmtId="0" fontId="6" fillId="0" borderId="5" xfId="0" applyFont="1" applyBorder="1" applyAlignment="1">
      <alignment horizontal="center" vertical="top" wrapText="1"/>
    </xf>
    <xf numFmtId="0" fontId="0" fillId="0" borderId="5" xfId="0" applyFont="1" applyBorder="1" applyAlignment="1">
      <alignment horizontal="center" vertical="top"/>
    </xf>
    <xf numFmtId="4" fontId="0" fillId="0" borderId="6" xfId="0" applyNumberFormat="1" applyFont="1" applyBorder="1" applyAlignment="1">
      <alignment horizontal="center" vertical="top"/>
    </xf>
    <xf numFmtId="0" fontId="3" fillId="0" borderId="7" xfId="0" applyFont="1" applyBorder="1" applyAlignment="1">
      <alignment vertical="top"/>
    </xf>
    <xf numFmtId="0" fontId="4" fillId="0" borderId="7" xfId="0" applyFont="1" applyBorder="1" applyAlignment="1">
      <alignment vertical="top" wrapText="1"/>
    </xf>
    <xf numFmtId="0" fontId="2" fillId="0" borderId="7" xfId="0" applyFont="1" applyBorder="1" applyAlignment="1">
      <alignment vertical="top" wrapText="1"/>
    </xf>
    <xf numFmtId="3" fontId="2" fillId="0" borderId="7" xfId="0" applyNumberFormat="1" applyFont="1" applyBorder="1" applyAlignment="1">
      <alignment vertical="top" wrapText="1"/>
    </xf>
    <xf numFmtId="0" fontId="6" fillId="0" borderId="8" xfId="0" applyFont="1" applyBorder="1" applyAlignment="1">
      <alignment vertical="top" wrapText="1"/>
    </xf>
    <xf numFmtId="0" fontId="2" fillId="0" borderId="1" xfId="0" applyFont="1" applyBorder="1" applyAlignment="1">
      <alignment vertical="top" wrapText="1"/>
    </xf>
    <xf numFmtId="0" fontId="2" fillId="0" borderId="2" xfId="0" applyFont="1" applyBorder="1" applyAlignment="1">
      <alignment horizontal="right" vertical="top" wrapText="1"/>
    </xf>
    <xf numFmtId="0" fontId="2" fillId="0" borderId="3" xfId="0" applyFont="1" applyBorder="1" applyAlignment="1">
      <alignment horizontal="right" vertical="top" wrapText="1"/>
    </xf>
    <xf numFmtId="0" fontId="7" fillId="0" borderId="1" xfId="0" applyFont="1" applyBorder="1" applyAlignment="1">
      <alignment vertical="top" wrapText="1"/>
    </xf>
    <xf numFmtId="0" fontId="8" fillId="0" borderId="2" xfId="0" applyFont="1" applyBorder="1" applyAlignment="1">
      <alignment vertical="top" wrapText="1"/>
    </xf>
    <xf numFmtId="8" fontId="7" fillId="0" borderId="2" xfId="0" applyNumberFormat="1" applyFont="1" applyBorder="1" applyAlignment="1">
      <alignment horizontal="right" vertical="top" wrapText="1"/>
    </xf>
    <xf numFmtId="8" fontId="7" fillId="0" borderId="3" xfId="0" applyNumberFormat="1" applyFont="1" applyBorder="1" applyAlignment="1">
      <alignment horizontal="righ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horizontal="center" vertical="top" wrapText="1"/>
    </xf>
    <xf numFmtId="0" fontId="7" fillId="0" borderId="10" xfId="0" applyFont="1" applyBorder="1" applyAlignment="1">
      <alignment horizontal="right" vertical="top" wrapText="1"/>
    </xf>
    <xf numFmtId="8" fontId="3" fillId="0" borderId="11" xfId="0" applyNumberFormat="1" applyFont="1" applyBorder="1" applyAlignment="1">
      <alignment horizontal="right"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43" fontId="3" fillId="0" borderId="2" xfId="18" applyFont="1" applyBorder="1" applyAlignment="1">
      <alignment horizontal="center" vertical="top"/>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62"/>
  <sheetViews>
    <sheetView workbookViewId="0" topLeftCell="A237">
      <selection activeCell="D253" sqref="D253"/>
    </sheetView>
  </sheetViews>
  <sheetFormatPr defaultColWidth="9.140625" defaultRowHeight="12.75"/>
  <cols>
    <col min="1" max="1" width="5.7109375" style="0" customWidth="1"/>
    <col min="2" max="2" width="38.7109375" style="0" customWidth="1"/>
    <col min="4" max="4" width="7.7109375" style="0" customWidth="1"/>
    <col min="6" max="6" width="11.7109375" style="0" bestFit="1" customWidth="1"/>
  </cols>
  <sheetData>
    <row r="1" spans="1:6" ht="14.25" customHeight="1" thickBot="1" thickTop="1">
      <c r="A1" s="37" t="s">
        <v>481</v>
      </c>
      <c r="B1" s="38"/>
      <c r="C1" s="38"/>
      <c r="D1" s="38"/>
      <c r="E1" s="38"/>
      <c r="F1" s="39"/>
    </row>
    <row r="2" spans="1:6" ht="13.5" thickBot="1">
      <c r="A2" s="1"/>
      <c r="B2" s="2"/>
      <c r="C2" s="3"/>
      <c r="D2" s="20"/>
      <c r="E2" s="2"/>
      <c r="F2" s="4"/>
    </row>
    <row r="3" spans="1:6" ht="13.5" thickBot="1">
      <c r="A3" s="5" t="s">
        <v>480</v>
      </c>
      <c r="B3" s="6" t="s">
        <v>482</v>
      </c>
      <c r="C3" s="6" t="s">
        <v>483</v>
      </c>
      <c r="D3" s="21" t="s">
        <v>484</v>
      </c>
      <c r="E3" s="7" t="s">
        <v>485</v>
      </c>
      <c r="F3" s="8" t="s">
        <v>486</v>
      </c>
    </row>
    <row r="4" spans="1:6" ht="90.75" thickBot="1">
      <c r="A4" s="9" t="s">
        <v>487</v>
      </c>
      <c r="B4" s="10" t="s">
        <v>488</v>
      </c>
      <c r="C4" s="11" t="s">
        <v>489</v>
      </c>
      <c r="D4" s="22">
        <v>200</v>
      </c>
      <c r="E4" s="3">
        <v>9.88</v>
      </c>
      <c r="F4" s="12">
        <f>E4*D4</f>
        <v>1976.0000000000002</v>
      </c>
    </row>
    <row r="5" spans="1:6" ht="90.75" thickBot="1">
      <c r="A5" s="9" t="s">
        <v>490</v>
      </c>
      <c r="B5" s="10" t="s">
        <v>491</v>
      </c>
      <c r="C5" s="11" t="s">
        <v>492</v>
      </c>
      <c r="D5" s="22">
        <v>200</v>
      </c>
      <c r="E5" s="3">
        <v>11.91</v>
      </c>
      <c r="F5" s="12">
        <f aca="true" t="shared" si="0" ref="F5:F68">E5*D5</f>
        <v>2382</v>
      </c>
    </row>
    <row r="6" spans="1:6" ht="102" thickBot="1">
      <c r="A6" s="9" t="s">
        <v>493</v>
      </c>
      <c r="B6" s="10" t="s">
        <v>494</v>
      </c>
      <c r="C6" s="11" t="s">
        <v>495</v>
      </c>
      <c r="D6" s="22">
        <v>7</v>
      </c>
      <c r="E6" s="3">
        <v>63.6</v>
      </c>
      <c r="F6" s="12">
        <f t="shared" si="0"/>
        <v>445.2</v>
      </c>
    </row>
    <row r="7" spans="1:6" ht="57" thickBot="1">
      <c r="A7" s="9" t="s">
        <v>496</v>
      </c>
      <c r="B7" s="10" t="s">
        <v>497</v>
      </c>
      <c r="C7" s="11" t="s">
        <v>495</v>
      </c>
      <c r="D7" s="22">
        <v>21</v>
      </c>
      <c r="E7" s="3">
        <v>17.43</v>
      </c>
      <c r="F7" s="12">
        <f t="shared" si="0"/>
        <v>366.03</v>
      </c>
    </row>
    <row r="8" spans="1:6" ht="90.75" thickBot="1">
      <c r="A8" s="9" t="s">
        <v>498</v>
      </c>
      <c r="B8" s="10" t="s">
        <v>499</v>
      </c>
      <c r="C8" s="11" t="s">
        <v>500</v>
      </c>
      <c r="D8" s="22">
        <v>37000</v>
      </c>
      <c r="E8" s="3">
        <v>0.05</v>
      </c>
      <c r="F8" s="12">
        <f t="shared" si="0"/>
        <v>1850</v>
      </c>
    </row>
    <row r="9" spans="1:6" ht="90.75" thickBot="1">
      <c r="A9" s="9" t="s">
        <v>501</v>
      </c>
      <c r="B9" s="10" t="s">
        <v>502</v>
      </c>
      <c r="C9" s="11" t="s">
        <v>500</v>
      </c>
      <c r="D9" s="22">
        <v>97000</v>
      </c>
      <c r="E9" s="3">
        <v>0.07</v>
      </c>
      <c r="F9" s="12">
        <f t="shared" si="0"/>
        <v>6790.000000000001</v>
      </c>
    </row>
    <row r="10" spans="1:6" ht="90.75" thickBot="1">
      <c r="A10" s="9" t="s">
        <v>503</v>
      </c>
      <c r="B10" s="10" t="s">
        <v>504</v>
      </c>
      <c r="C10" s="11" t="s">
        <v>500</v>
      </c>
      <c r="D10" s="22">
        <v>3500</v>
      </c>
      <c r="E10" s="3">
        <v>0.04</v>
      </c>
      <c r="F10" s="12">
        <f t="shared" si="0"/>
        <v>140</v>
      </c>
    </row>
    <row r="11" spans="1:6" ht="90.75" thickBot="1">
      <c r="A11" s="9" t="s">
        <v>505</v>
      </c>
      <c r="B11" s="10" t="s">
        <v>506</v>
      </c>
      <c r="C11" s="11" t="s">
        <v>500</v>
      </c>
      <c r="D11" s="22">
        <v>97000</v>
      </c>
      <c r="E11" s="3">
        <v>0.04</v>
      </c>
      <c r="F11" s="12">
        <f t="shared" si="0"/>
        <v>3880</v>
      </c>
    </row>
    <row r="12" spans="1:6" ht="90.75" thickBot="1">
      <c r="A12" s="9" t="s">
        <v>507</v>
      </c>
      <c r="B12" s="10" t="s">
        <v>508</v>
      </c>
      <c r="C12" s="11" t="s">
        <v>509</v>
      </c>
      <c r="D12" s="22">
        <v>97000</v>
      </c>
      <c r="E12" s="3">
        <v>0.22</v>
      </c>
      <c r="F12" s="12">
        <f t="shared" si="0"/>
        <v>21340</v>
      </c>
    </row>
    <row r="13" spans="1:6" ht="102" thickBot="1">
      <c r="A13" s="9" t="s">
        <v>510</v>
      </c>
      <c r="B13" s="10" t="s">
        <v>511</v>
      </c>
      <c r="C13" s="11" t="s">
        <v>500</v>
      </c>
      <c r="D13" s="22">
        <v>3000</v>
      </c>
      <c r="E13" s="3">
        <v>0.06</v>
      </c>
      <c r="F13" s="12">
        <f t="shared" si="0"/>
        <v>180</v>
      </c>
    </row>
    <row r="14" spans="1:6" ht="21" thickBot="1">
      <c r="A14" s="9" t="s">
        <v>512</v>
      </c>
      <c r="B14" s="10" t="s">
        <v>513</v>
      </c>
      <c r="C14" s="11" t="s">
        <v>509</v>
      </c>
      <c r="D14" s="22">
        <v>1000</v>
      </c>
      <c r="E14" s="3">
        <v>3.58</v>
      </c>
      <c r="F14" s="12">
        <f t="shared" si="0"/>
        <v>3580</v>
      </c>
    </row>
    <row r="15" spans="1:6" ht="21" thickBot="1">
      <c r="A15" s="9" t="s">
        <v>514</v>
      </c>
      <c r="B15" s="10" t="s">
        <v>515</v>
      </c>
      <c r="C15" s="11" t="s">
        <v>500</v>
      </c>
      <c r="D15" s="23">
        <v>200000</v>
      </c>
      <c r="E15" s="3">
        <v>0.2</v>
      </c>
      <c r="F15" s="12">
        <f t="shared" si="0"/>
        <v>40000</v>
      </c>
    </row>
    <row r="16" spans="1:6" ht="102" thickBot="1">
      <c r="A16" s="9" t="s">
        <v>516</v>
      </c>
      <c r="B16" s="10" t="s">
        <v>517</v>
      </c>
      <c r="C16" s="11" t="s">
        <v>500</v>
      </c>
      <c r="D16" s="23">
        <v>91900</v>
      </c>
      <c r="E16" s="3">
        <v>0.17</v>
      </c>
      <c r="F16" s="12">
        <f t="shared" si="0"/>
        <v>15623.000000000002</v>
      </c>
    </row>
    <row r="17" spans="1:6" ht="102" thickBot="1">
      <c r="A17" s="9" t="s">
        <v>518</v>
      </c>
      <c r="B17" s="10" t="s">
        <v>519</v>
      </c>
      <c r="C17" s="11" t="s">
        <v>500</v>
      </c>
      <c r="D17" s="23">
        <v>67250</v>
      </c>
      <c r="E17" s="3">
        <v>0.56</v>
      </c>
      <c r="F17" s="12">
        <f t="shared" si="0"/>
        <v>37660</v>
      </c>
    </row>
    <row r="18" spans="1:6" ht="102" thickBot="1">
      <c r="A18" s="9" t="s">
        <v>520</v>
      </c>
      <c r="B18" s="10" t="s">
        <v>521</v>
      </c>
      <c r="C18" s="11" t="s">
        <v>500</v>
      </c>
      <c r="D18" s="23">
        <v>124000</v>
      </c>
      <c r="E18" s="3">
        <v>0.15</v>
      </c>
      <c r="F18" s="12">
        <f t="shared" si="0"/>
        <v>18600</v>
      </c>
    </row>
    <row r="19" spans="1:6" ht="102" thickBot="1">
      <c r="A19" s="9" t="s">
        <v>522</v>
      </c>
      <c r="B19" s="10" t="s">
        <v>523</v>
      </c>
      <c r="C19" s="11" t="s">
        <v>500</v>
      </c>
      <c r="D19" s="23">
        <v>99200</v>
      </c>
      <c r="E19" s="3">
        <v>0.27</v>
      </c>
      <c r="F19" s="12">
        <f t="shared" si="0"/>
        <v>26784</v>
      </c>
    </row>
    <row r="20" spans="1:6" ht="147" thickBot="1">
      <c r="A20" s="9" t="s">
        <v>524</v>
      </c>
      <c r="B20" s="10" t="s">
        <v>525</v>
      </c>
      <c r="C20" s="11" t="s">
        <v>500</v>
      </c>
      <c r="D20" s="22">
        <v>2600</v>
      </c>
      <c r="E20" s="3">
        <v>0.17</v>
      </c>
      <c r="F20" s="12">
        <f t="shared" si="0"/>
        <v>442.00000000000006</v>
      </c>
    </row>
    <row r="21" spans="1:6" ht="102" thickBot="1">
      <c r="A21" s="9" t="s">
        <v>526</v>
      </c>
      <c r="B21" s="10" t="s">
        <v>527</v>
      </c>
      <c r="C21" s="11" t="s">
        <v>500</v>
      </c>
      <c r="D21" s="22">
        <v>2600</v>
      </c>
      <c r="E21" s="3">
        <v>0.15</v>
      </c>
      <c r="F21" s="12">
        <f t="shared" si="0"/>
        <v>390</v>
      </c>
    </row>
    <row r="22" spans="1:6" ht="102" thickBot="1">
      <c r="A22" s="9" t="s">
        <v>528</v>
      </c>
      <c r="B22" s="10" t="s">
        <v>529</v>
      </c>
      <c r="C22" s="11" t="s">
        <v>500</v>
      </c>
      <c r="D22" s="22">
        <v>2600</v>
      </c>
      <c r="E22" s="3">
        <v>0.13</v>
      </c>
      <c r="F22" s="12">
        <f t="shared" si="0"/>
        <v>338</v>
      </c>
    </row>
    <row r="23" spans="1:6" ht="102" thickBot="1">
      <c r="A23" s="9" t="s">
        <v>530</v>
      </c>
      <c r="B23" s="10" t="s">
        <v>531</v>
      </c>
      <c r="C23" s="11" t="s">
        <v>500</v>
      </c>
      <c r="D23" s="22">
        <v>2500</v>
      </c>
      <c r="E23" s="3">
        <v>0.12</v>
      </c>
      <c r="F23" s="12">
        <f t="shared" si="0"/>
        <v>300</v>
      </c>
    </row>
    <row r="24" spans="1:6" ht="158.25" thickBot="1">
      <c r="A24" s="9" t="s">
        <v>532</v>
      </c>
      <c r="B24" s="10" t="s">
        <v>533</v>
      </c>
      <c r="C24" s="11" t="s">
        <v>500</v>
      </c>
      <c r="D24" s="22">
        <v>2500</v>
      </c>
      <c r="E24" s="3">
        <v>0.12</v>
      </c>
      <c r="F24" s="12">
        <f t="shared" si="0"/>
        <v>300</v>
      </c>
    </row>
    <row r="25" spans="1:6" ht="23.25" thickBot="1">
      <c r="A25" s="9" t="s">
        <v>534</v>
      </c>
      <c r="B25" s="10" t="s">
        <v>535</v>
      </c>
      <c r="C25" s="11" t="s">
        <v>500</v>
      </c>
      <c r="D25" s="22">
        <v>50000</v>
      </c>
      <c r="E25" s="3">
        <v>0.12</v>
      </c>
      <c r="F25" s="12">
        <f t="shared" si="0"/>
        <v>6000</v>
      </c>
    </row>
    <row r="26" spans="1:6" ht="147" thickBot="1">
      <c r="A26" s="9" t="s">
        <v>536</v>
      </c>
      <c r="B26" s="10" t="s">
        <v>537</v>
      </c>
      <c r="C26" s="11" t="s">
        <v>500</v>
      </c>
      <c r="D26" s="23">
        <v>18000</v>
      </c>
      <c r="E26" s="3">
        <v>5.63</v>
      </c>
      <c r="F26" s="12">
        <f t="shared" si="0"/>
        <v>101340</v>
      </c>
    </row>
    <row r="27" spans="1:6" ht="135.75" thickBot="1">
      <c r="A27" s="9" t="s">
        <v>538</v>
      </c>
      <c r="B27" s="10" t="s">
        <v>539</v>
      </c>
      <c r="C27" s="11" t="s">
        <v>500</v>
      </c>
      <c r="D27" s="23">
        <v>18000</v>
      </c>
      <c r="E27" s="3">
        <v>0.66</v>
      </c>
      <c r="F27" s="12">
        <f t="shared" si="0"/>
        <v>11880</v>
      </c>
    </row>
    <row r="28" spans="1:6" ht="135.75" thickBot="1">
      <c r="A28" s="9" t="s">
        <v>540</v>
      </c>
      <c r="B28" s="10" t="s">
        <v>541</v>
      </c>
      <c r="C28" s="11" t="s">
        <v>500</v>
      </c>
      <c r="D28" s="22">
        <v>18000</v>
      </c>
      <c r="E28" s="3">
        <v>0.73</v>
      </c>
      <c r="F28" s="12">
        <f t="shared" si="0"/>
        <v>13140</v>
      </c>
    </row>
    <row r="29" spans="1:6" ht="135.75" thickBot="1">
      <c r="A29" s="9" t="s">
        <v>542</v>
      </c>
      <c r="B29" s="10" t="s">
        <v>543</v>
      </c>
      <c r="C29" s="11" t="s">
        <v>500</v>
      </c>
      <c r="D29" s="23">
        <v>49200</v>
      </c>
      <c r="E29" s="3">
        <v>0.99</v>
      </c>
      <c r="F29" s="12">
        <f t="shared" si="0"/>
        <v>48708</v>
      </c>
    </row>
    <row r="30" spans="1:6" ht="135.75" thickBot="1">
      <c r="A30" s="9" t="s">
        <v>544</v>
      </c>
      <c r="B30" s="10" t="s">
        <v>545</v>
      </c>
      <c r="C30" s="11" t="s">
        <v>500</v>
      </c>
      <c r="D30" s="23">
        <v>7000</v>
      </c>
      <c r="E30" s="3">
        <v>0.75</v>
      </c>
      <c r="F30" s="12">
        <f t="shared" si="0"/>
        <v>5250</v>
      </c>
    </row>
    <row r="31" spans="1:6" ht="135.75" thickBot="1">
      <c r="A31" s="9" t="s">
        <v>546</v>
      </c>
      <c r="B31" s="10" t="s">
        <v>547</v>
      </c>
      <c r="C31" s="11" t="s">
        <v>500</v>
      </c>
      <c r="D31" s="23">
        <v>5000</v>
      </c>
      <c r="E31" s="3">
        <v>0.75</v>
      </c>
      <c r="F31" s="12">
        <f t="shared" si="0"/>
        <v>3750</v>
      </c>
    </row>
    <row r="32" spans="1:6" ht="169.5" thickBot="1">
      <c r="A32" s="9" t="s">
        <v>548</v>
      </c>
      <c r="B32" s="10" t="s">
        <v>549</v>
      </c>
      <c r="C32" s="11" t="s">
        <v>550</v>
      </c>
      <c r="D32" s="23">
        <v>3600</v>
      </c>
      <c r="E32" s="3">
        <v>0.99</v>
      </c>
      <c r="F32" s="12">
        <f t="shared" si="0"/>
        <v>3564</v>
      </c>
    </row>
    <row r="33" spans="1:6" ht="169.5" thickBot="1">
      <c r="A33" s="9" t="s">
        <v>551</v>
      </c>
      <c r="B33" s="10" t="s">
        <v>0</v>
      </c>
      <c r="C33" s="11" t="s">
        <v>550</v>
      </c>
      <c r="D33" s="23">
        <v>3600</v>
      </c>
      <c r="E33" s="3">
        <v>0.99</v>
      </c>
      <c r="F33" s="12">
        <f t="shared" si="0"/>
        <v>3564</v>
      </c>
    </row>
    <row r="34" spans="1:6" ht="102" thickBot="1">
      <c r="A34" s="9" t="s">
        <v>1</v>
      </c>
      <c r="B34" s="10" t="s">
        <v>2</v>
      </c>
      <c r="C34" s="11" t="s">
        <v>550</v>
      </c>
      <c r="D34" s="23">
        <v>49000</v>
      </c>
      <c r="E34" s="3">
        <v>0.24</v>
      </c>
      <c r="F34" s="12">
        <f t="shared" si="0"/>
        <v>11760</v>
      </c>
    </row>
    <row r="35" spans="1:6" ht="169.5" thickBot="1">
      <c r="A35" s="9" t="s">
        <v>3</v>
      </c>
      <c r="B35" s="10" t="s">
        <v>4</v>
      </c>
      <c r="C35" s="11" t="s">
        <v>550</v>
      </c>
      <c r="D35" s="23">
        <v>3600</v>
      </c>
      <c r="E35" s="3">
        <v>0.99</v>
      </c>
      <c r="F35" s="12">
        <f t="shared" si="0"/>
        <v>3564</v>
      </c>
    </row>
    <row r="36" spans="1:6" ht="102" thickBot="1">
      <c r="A36" s="9" t="s">
        <v>5</v>
      </c>
      <c r="B36" s="10" t="s">
        <v>2</v>
      </c>
      <c r="C36" s="11" t="s">
        <v>500</v>
      </c>
      <c r="D36" s="23">
        <v>49000</v>
      </c>
      <c r="E36" s="3">
        <v>0.22</v>
      </c>
      <c r="F36" s="12">
        <f t="shared" si="0"/>
        <v>10780</v>
      </c>
    </row>
    <row r="37" spans="1:6" ht="102" thickBot="1">
      <c r="A37" s="9" t="s">
        <v>6</v>
      </c>
      <c r="B37" s="10" t="s">
        <v>7</v>
      </c>
      <c r="C37" s="11" t="s">
        <v>8</v>
      </c>
      <c r="D37" s="23">
        <v>165700</v>
      </c>
      <c r="E37" s="3">
        <v>0.18</v>
      </c>
      <c r="F37" s="12">
        <f t="shared" si="0"/>
        <v>29826</v>
      </c>
    </row>
    <row r="38" spans="1:6" ht="102" thickBot="1">
      <c r="A38" s="9" t="s">
        <v>9</v>
      </c>
      <c r="B38" s="10" t="s">
        <v>10</v>
      </c>
      <c r="C38" s="11" t="s">
        <v>8</v>
      </c>
      <c r="D38" s="23">
        <v>40000</v>
      </c>
      <c r="E38" s="3">
        <v>0.21</v>
      </c>
      <c r="F38" s="12">
        <f t="shared" si="0"/>
        <v>8400</v>
      </c>
    </row>
    <row r="39" spans="1:6" ht="34.5" thickBot="1">
      <c r="A39" s="9" t="s">
        <v>11</v>
      </c>
      <c r="B39" s="10" t="s">
        <v>12</v>
      </c>
      <c r="C39" s="11"/>
      <c r="D39" s="22"/>
      <c r="E39" s="3">
        <v>2.88</v>
      </c>
      <c r="F39" s="12">
        <f t="shared" si="0"/>
        <v>0</v>
      </c>
    </row>
    <row r="40" spans="1:6" ht="45.75" thickBot="1">
      <c r="A40" s="9" t="s">
        <v>13</v>
      </c>
      <c r="B40" s="10" t="s">
        <v>14</v>
      </c>
      <c r="C40" s="11" t="s">
        <v>500</v>
      </c>
      <c r="D40" s="22">
        <v>140</v>
      </c>
      <c r="E40" s="3">
        <v>8.75</v>
      </c>
      <c r="F40" s="12">
        <f t="shared" si="0"/>
        <v>1225</v>
      </c>
    </row>
    <row r="41" spans="1:6" ht="34.5" thickBot="1">
      <c r="A41" s="9" t="s">
        <v>15</v>
      </c>
      <c r="B41" s="10" t="s">
        <v>16</v>
      </c>
      <c r="C41" s="11" t="s">
        <v>500</v>
      </c>
      <c r="D41" s="22">
        <v>300</v>
      </c>
      <c r="E41" s="3">
        <v>1.45</v>
      </c>
      <c r="F41" s="12">
        <f t="shared" si="0"/>
        <v>435</v>
      </c>
    </row>
    <row r="42" spans="1:6" ht="34.5" thickBot="1">
      <c r="A42" s="9" t="s">
        <v>17</v>
      </c>
      <c r="B42" s="10" t="s">
        <v>18</v>
      </c>
      <c r="C42" s="11"/>
      <c r="D42" s="22"/>
      <c r="E42" s="3">
        <v>2.5</v>
      </c>
      <c r="F42" s="12">
        <f t="shared" si="0"/>
        <v>0</v>
      </c>
    </row>
    <row r="43" spans="1:6" ht="124.5" thickBot="1">
      <c r="A43" s="9" t="s">
        <v>19</v>
      </c>
      <c r="B43" s="10" t="s">
        <v>20</v>
      </c>
      <c r="C43" s="11" t="s">
        <v>500</v>
      </c>
      <c r="D43" s="22">
        <v>1500</v>
      </c>
      <c r="E43" s="3">
        <v>3.66</v>
      </c>
      <c r="F43" s="12">
        <f t="shared" si="0"/>
        <v>5490</v>
      </c>
    </row>
    <row r="44" spans="1:6" ht="102" thickBot="1">
      <c r="A44" s="9" t="s">
        <v>21</v>
      </c>
      <c r="B44" s="10" t="s">
        <v>22</v>
      </c>
      <c r="C44" s="11" t="s">
        <v>500</v>
      </c>
      <c r="D44" s="23">
        <v>14000</v>
      </c>
      <c r="E44" s="3">
        <v>0.28</v>
      </c>
      <c r="F44" s="12">
        <f t="shared" si="0"/>
        <v>3920.0000000000005</v>
      </c>
    </row>
    <row r="45" spans="1:6" ht="169.5" thickBot="1">
      <c r="A45" s="9" t="s">
        <v>23</v>
      </c>
      <c r="B45" s="10" t="s">
        <v>24</v>
      </c>
      <c r="C45" s="11" t="s">
        <v>25</v>
      </c>
      <c r="D45" s="22">
        <v>2000</v>
      </c>
      <c r="E45" s="3">
        <v>4.73</v>
      </c>
      <c r="F45" s="12">
        <f t="shared" si="0"/>
        <v>9460</v>
      </c>
    </row>
    <row r="46" spans="1:6" ht="57" thickBot="1">
      <c r="A46" s="9" t="s">
        <v>26</v>
      </c>
      <c r="B46" s="10" t="s">
        <v>27</v>
      </c>
      <c r="C46" s="11" t="s">
        <v>500</v>
      </c>
      <c r="D46" s="23">
        <v>10500</v>
      </c>
      <c r="E46" s="3">
        <v>2.98</v>
      </c>
      <c r="F46" s="12">
        <f t="shared" si="0"/>
        <v>31290</v>
      </c>
    </row>
    <row r="47" spans="1:6" ht="57" thickBot="1">
      <c r="A47" s="9" t="s">
        <v>28</v>
      </c>
      <c r="B47" s="10" t="s">
        <v>29</v>
      </c>
      <c r="C47" s="11" t="s">
        <v>500</v>
      </c>
      <c r="D47" s="22">
        <v>1400</v>
      </c>
      <c r="E47" s="3">
        <v>0.95</v>
      </c>
      <c r="F47" s="12">
        <f t="shared" si="0"/>
        <v>1330</v>
      </c>
    </row>
    <row r="48" spans="1:6" ht="57" thickBot="1">
      <c r="A48" s="9" t="s">
        <v>30</v>
      </c>
      <c r="B48" s="10" t="s">
        <v>31</v>
      </c>
      <c r="C48" s="11" t="s">
        <v>500</v>
      </c>
      <c r="D48" s="22">
        <v>1400</v>
      </c>
      <c r="E48" s="3">
        <v>0.82</v>
      </c>
      <c r="F48" s="12">
        <f t="shared" si="0"/>
        <v>1148</v>
      </c>
    </row>
    <row r="49" spans="1:6" ht="45.75" thickBot="1">
      <c r="A49" s="9" t="s">
        <v>32</v>
      </c>
      <c r="B49" s="10" t="s">
        <v>33</v>
      </c>
      <c r="C49" s="11" t="s">
        <v>500</v>
      </c>
      <c r="D49" s="22">
        <v>1400</v>
      </c>
      <c r="E49" s="3">
        <v>0.68</v>
      </c>
      <c r="F49" s="12">
        <f t="shared" si="0"/>
        <v>952.0000000000001</v>
      </c>
    </row>
    <row r="50" spans="1:6" ht="124.5" thickBot="1">
      <c r="A50" s="9" t="s">
        <v>34</v>
      </c>
      <c r="B50" s="10" t="s">
        <v>35</v>
      </c>
      <c r="C50" s="11" t="s">
        <v>500</v>
      </c>
      <c r="D50" s="22">
        <v>600</v>
      </c>
      <c r="E50" s="3">
        <v>3.26</v>
      </c>
      <c r="F50" s="12">
        <f t="shared" si="0"/>
        <v>1955.9999999999998</v>
      </c>
    </row>
    <row r="51" spans="1:6" ht="90.75" thickBot="1">
      <c r="A51" s="9" t="s">
        <v>36</v>
      </c>
      <c r="B51" s="10" t="s">
        <v>37</v>
      </c>
      <c r="C51" s="11" t="s">
        <v>25</v>
      </c>
      <c r="D51" s="22">
        <v>600</v>
      </c>
      <c r="E51" s="3">
        <v>1.99</v>
      </c>
      <c r="F51" s="12">
        <f t="shared" si="0"/>
        <v>1194</v>
      </c>
    </row>
    <row r="52" spans="1:6" ht="45.75" thickBot="1">
      <c r="A52" s="9" t="s">
        <v>38</v>
      </c>
      <c r="B52" s="10" t="s">
        <v>39</v>
      </c>
      <c r="C52" s="11" t="s">
        <v>500</v>
      </c>
      <c r="D52" s="22">
        <v>1300</v>
      </c>
      <c r="E52" s="3">
        <v>4.73</v>
      </c>
      <c r="F52" s="12">
        <f t="shared" si="0"/>
        <v>6149.000000000001</v>
      </c>
    </row>
    <row r="53" spans="1:6" ht="102" thickBot="1">
      <c r="A53" s="9" t="s">
        <v>40</v>
      </c>
      <c r="B53" s="10" t="s">
        <v>41</v>
      </c>
      <c r="C53" s="11" t="s">
        <v>25</v>
      </c>
      <c r="D53" s="22">
        <v>600</v>
      </c>
      <c r="E53" s="3">
        <v>1.16</v>
      </c>
      <c r="F53" s="12">
        <f t="shared" si="0"/>
        <v>696</v>
      </c>
    </row>
    <row r="54" spans="1:6" ht="169.5" thickBot="1">
      <c r="A54" s="9" t="s">
        <v>42</v>
      </c>
      <c r="B54" s="10" t="s">
        <v>43</v>
      </c>
      <c r="C54" s="11"/>
      <c r="D54" s="22">
        <v>3600</v>
      </c>
      <c r="E54" s="3">
        <v>0.95</v>
      </c>
      <c r="F54" s="12">
        <f t="shared" si="0"/>
        <v>3420</v>
      </c>
    </row>
    <row r="55" spans="1:6" ht="90.75" thickBot="1">
      <c r="A55" s="9" t="s">
        <v>44</v>
      </c>
      <c r="B55" s="10" t="s">
        <v>45</v>
      </c>
      <c r="C55" s="11" t="s">
        <v>500</v>
      </c>
      <c r="D55" s="22">
        <v>500</v>
      </c>
      <c r="E55" s="3">
        <v>0.11</v>
      </c>
      <c r="F55" s="12">
        <f t="shared" si="0"/>
        <v>55</v>
      </c>
    </row>
    <row r="56" spans="1:6" ht="23.25" thickBot="1">
      <c r="A56" s="9" t="s">
        <v>46</v>
      </c>
      <c r="B56" s="10" t="s">
        <v>47</v>
      </c>
      <c r="C56" s="11" t="s">
        <v>25</v>
      </c>
      <c r="D56" s="22">
        <v>70</v>
      </c>
      <c r="E56" s="3">
        <v>44.07</v>
      </c>
      <c r="F56" s="12">
        <f t="shared" si="0"/>
        <v>3084.9</v>
      </c>
    </row>
    <row r="57" spans="1:6" ht="21" thickBot="1">
      <c r="A57" s="9" t="s">
        <v>48</v>
      </c>
      <c r="B57" s="10" t="s">
        <v>49</v>
      </c>
      <c r="C57" s="11" t="s">
        <v>50</v>
      </c>
      <c r="D57" s="22">
        <v>140</v>
      </c>
      <c r="E57" s="3">
        <v>2.52</v>
      </c>
      <c r="F57" s="12">
        <f t="shared" si="0"/>
        <v>352.8</v>
      </c>
    </row>
    <row r="58" spans="1:6" ht="21" thickBot="1">
      <c r="A58" s="9" t="s">
        <v>51</v>
      </c>
      <c r="B58" s="10" t="s">
        <v>52</v>
      </c>
      <c r="C58" s="11" t="s">
        <v>53</v>
      </c>
      <c r="D58" s="22">
        <v>70</v>
      </c>
      <c r="E58" s="3">
        <v>1.81</v>
      </c>
      <c r="F58" s="12">
        <f t="shared" si="0"/>
        <v>126.7</v>
      </c>
    </row>
    <row r="59" spans="1:6" ht="57" thickBot="1">
      <c r="A59" s="9" t="s">
        <v>54</v>
      </c>
      <c r="B59" s="10" t="s">
        <v>55</v>
      </c>
      <c r="C59" s="11" t="s">
        <v>500</v>
      </c>
      <c r="D59" s="22">
        <v>14000</v>
      </c>
      <c r="E59" s="3">
        <v>0.06</v>
      </c>
      <c r="F59" s="12">
        <f t="shared" si="0"/>
        <v>840</v>
      </c>
    </row>
    <row r="60" spans="1:6" ht="102" thickBot="1">
      <c r="A60" s="9" t="s">
        <v>56</v>
      </c>
      <c r="B60" s="10" t="s">
        <v>57</v>
      </c>
      <c r="C60" s="11" t="s">
        <v>500</v>
      </c>
      <c r="D60" s="23">
        <v>26000</v>
      </c>
      <c r="E60" s="3">
        <v>1.8</v>
      </c>
      <c r="F60" s="12">
        <f t="shared" si="0"/>
        <v>46800</v>
      </c>
    </row>
    <row r="61" spans="1:6" ht="102" thickBot="1">
      <c r="A61" s="9" t="s">
        <v>58</v>
      </c>
      <c r="B61" s="10" t="s">
        <v>59</v>
      </c>
      <c r="C61" s="11" t="s">
        <v>25</v>
      </c>
      <c r="D61" s="22">
        <v>340</v>
      </c>
      <c r="E61" s="3">
        <v>10.74</v>
      </c>
      <c r="F61" s="12">
        <f t="shared" si="0"/>
        <v>3651.6</v>
      </c>
    </row>
    <row r="62" spans="1:6" ht="45.75" thickBot="1">
      <c r="A62" s="9" t="s">
        <v>60</v>
      </c>
      <c r="B62" s="10" t="s">
        <v>61</v>
      </c>
      <c r="C62" s="11" t="s">
        <v>500</v>
      </c>
      <c r="D62" s="22">
        <v>40</v>
      </c>
      <c r="E62" s="3">
        <v>3</v>
      </c>
      <c r="F62" s="12">
        <f t="shared" si="0"/>
        <v>120</v>
      </c>
    </row>
    <row r="63" spans="1:6" ht="21" thickBot="1">
      <c r="A63" s="9" t="s">
        <v>62</v>
      </c>
      <c r="B63" s="10" t="s">
        <v>63</v>
      </c>
      <c r="C63" s="11" t="s">
        <v>500</v>
      </c>
      <c r="D63" s="22">
        <v>1000</v>
      </c>
      <c r="E63" s="3">
        <v>3.49</v>
      </c>
      <c r="F63" s="12">
        <f t="shared" si="0"/>
        <v>3490</v>
      </c>
    </row>
    <row r="64" spans="1:6" ht="23.25" thickBot="1">
      <c r="A64" s="9" t="s">
        <v>64</v>
      </c>
      <c r="B64" s="10" t="s">
        <v>65</v>
      </c>
      <c r="C64" s="11" t="s">
        <v>66</v>
      </c>
      <c r="D64" s="22">
        <v>4000</v>
      </c>
      <c r="E64" s="3">
        <v>7.64</v>
      </c>
      <c r="F64" s="12">
        <f t="shared" si="0"/>
        <v>30560</v>
      </c>
    </row>
    <row r="65" spans="1:6" ht="21" thickBot="1">
      <c r="A65" s="9" t="s">
        <v>67</v>
      </c>
      <c r="B65" s="10" t="s">
        <v>68</v>
      </c>
      <c r="C65" s="11" t="s">
        <v>25</v>
      </c>
      <c r="D65" s="22">
        <v>140</v>
      </c>
      <c r="E65" s="3">
        <v>1.7</v>
      </c>
      <c r="F65" s="12">
        <f t="shared" si="0"/>
        <v>238</v>
      </c>
    </row>
    <row r="66" spans="1:6" ht="21" thickBot="1">
      <c r="A66" s="9" t="s">
        <v>69</v>
      </c>
      <c r="B66" s="10" t="s">
        <v>70</v>
      </c>
      <c r="C66" s="11" t="s">
        <v>509</v>
      </c>
      <c r="D66" s="22">
        <v>200</v>
      </c>
      <c r="E66" s="3">
        <v>2.43</v>
      </c>
      <c r="F66" s="12">
        <f t="shared" si="0"/>
        <v>486.00000000000006</v>
      </c>
    </row>
    <row r="67" spans="1:6" ht="21" thickBot="1">
      <c r="A67" s="9" t="s">
        <v>71</v>
      </c>
      <c r="B67" s="10" t="s">
        <v>72</v>
      </c>
      <c r="C67" s="11" t="s">
        <v>73</v>
      </c>
      <c r="D67" s="22">
        <v>100</v>
      </c>
      <c r="E67" s="3">
        <v>10.6</v>
      </c>
      <c r="F67" s="12">
        <f t="shared" si="0"/>
        <v>1060</v>
      </c>
    </row>
    <row r="68" spans="1:6" ht="21" thickBot="1">
      <c r="A68" s="9" t="s">
        <v>74</v>
      </c>
      <c r="B68" s="10" t="s">
        <v>75</v>
      </c>
      <c r="C68" s="11" t="s">
        <v>500</v>
      </c>
      <c r="D68" s="22">
        <v>35</v>
      </c>
      <c r="E68" s="3">
        <v>20.09</v>
      </c>
      <c r="F68" s="12">
        <f t="shared" si="0"/>
        <v>703.15</v>
      </c>
    </row>
    <row r="69" spans="1:6" ht="23.25" thickBot="1">
      <c r="A69" s="9" t="s">
        <v>76</v>
      </c>
      <c r="B69" s="10" t="s">
        <v>77</v>
      </c>
      <c r="C69" s="11" t="s">
        <v>53</v>
      </c>
      <c r="D69" s="22">
        <v>35</v>
      </c>
      <c r="E69" s="3">
        <v>19.6</v>
      </c>
      <c r="F69" s="12">
        <f aca="true" t="shared" si="1" ref="F69:F132">E69*D69</f>
        <v>686</v>
      </c>
    </row>
    <row r="70" spans="1:6" ht="90.75" thickBot="1">
      <c r="A70" s="9" t="s">
        <v>78</v>
      </c>
      <c r="B70" s="10" t="s">
        <v>79</v>
      </c>
      <c r="C70" s="11" t="s">
        <v>500</v>
      </c>
      <c r="D70" s="22">
        <v>117</v>
      </c>
      <c r="E70" s="3">
        <v>23.75</v>
      </c>
      <c r="F70" s="12">
        <f t="shared" si="1"/>
        <v>2778.75</v>
      </c>
    </row>
    <row r="71" spans="1:6" ht="90.75" thickBot="1">
      <c r="A71" s="9" t="s">
        <v>80</v>
      </c>
      <c r="B71" s="10" t="s">
        <v>81</v>
      </c>
      <c r="C71" s="11" t="s">
        <v>500</v>
      </c>
      <c r="D71" s="22">
        <v>117</v>
      </c>
      <c r="E71" s="3">
        <v>6.7</v>
      </c>
      <c r="F71" s="12">
        <f t="shared" si="1"/>
        <v>783.9</v>
      </c>
    </row>
    <row r="72" spans="1:6" ht="90.75" thickBot="1">
      <c r="A72" s="9" t="s">
        <v>82</v>
      </c>
      <c r="B72" s="10" t="s">
        <v>83</v>
      </c>
      <c r="C72" s="11" t="s">
        <v>492</v>
      </c>
      <c r="D72" s="22">
        <v>233</v>
      </c>
      <c r="E72" s="3">
        <v>14.82</v>
      </c>
      <c r="F72" s="12">
        <f t="shared" si="1"/>
        <v>3453.06</v>
      </c>
    </row>
    <row r="73" spans="1:6" ht="113.25" thickBot="1">
      <c r="A73" s="9" t="s">
        <v>84</v>
      </c>
      <c r="B73" s="10" t="s">
        <v>85</v>
      </c>
      <c r="C73" s="11" t="s">
        <v>86</v>
      </c>
      <c r="D73" s="22">
        <v>117</v>
      </c>
      <c r="E73" s="3">
        <v>20.98</v>
      </c>
      <c r="F73" s="12">
        <f t="shared" si="1"/>
        <v>2454.66</v>
      </c>
    </row>
    <row r="74" spans="1:6" ht="113.25" thickBot="1">
      <c r="A74" s="9" t="s">
        <v>87</v>
      </c>
      <c r="B74" s="10" t="s">
        <v>88</v>
      </c>
      <c r="C74" s="11" t="s">
        <v>495</v>
      </c>
      <c r="D74" s="22">
        <v>58</v>
      </c>
      <c r="E74" s="3">
        <v>17.62</v>
      </c>
      <c r="F74" s="12">
        <f t="shared" si="1"/>
        <v>1021.96</v>
      </c>
    </row>
    <row r="75" spans="1:6" ht="21" thickBot="1">
      <c r="A75" s="9" t="s">
        <v>89</v>
      </c>
      <c r="B75" s="10" t="s">
        <v>90</v>
      </c>
      <c r="C75" s="11" t="s">
        <v>483</v>
      </c>
      <c r="D75" s="22">
        <v>700</v>
      </c>
      <c r="E75" s="3">
        <v>13.74</v>
      </c>
      <c r="F75" s="12">
        <f t="shared" si="1"/>
        <v>9618</v>
      </c>
    </row>
    <row r="76" spans="1:6" ht="90.75" thickBot="1">
      <c r="A76" s="9" t="s">
        <v>91</v>
      </c>
      <c r="B76" s="10" t="s">
        <v>92</v>
      </c>
      <c r="C76" s="11" t="s">
        <v>495</v>
      </c>
      <c r="D76" s="22">
        <v>117</v>
      </c>
      <c r="E76" s="3">
        <v>18.3</v>
      </c>
      <c r="F76" s="12">
        <f t="shared" si="1"/>
        <v>2141.1</v>
      </c>
    </row>
    <row r="77" spans="1:6" ht="102" thickBot="1">
      <c r="A77" s="9" t="s">
        <v>93</v>
      </c>
      <c r="B77" s="10" t="s">
        <v>94</v>
      </c>
      <c r="C77" s="11" t="s">
        <v>95</v>
      </c>
      <c r="D77" s="22">
        <v>117</v>
      </c>
      <c r="E77" s="3">
        <v>23.68</v>
      </c>
      <c r="F77" s="12">
        <f t="shared" si="1"/>
        <v>2770.56</v>
      </c>
    </row>
    <row r="78" spans="1:6" ht="79.5" thickBot="1">
      <c r="A78" s="9" t="s">
        <v>96</v>
      </c>
      <c r="B78" s="10" t="s">
        <v>97</v>
      </c>
      <c r="C78" s="11" t="s">
        <v>8</v>
      </c>
      <c r="D78" s="22">
        <v>18</v>
      </c>
      <c r="E78" s="3">
        <v>153.42</v>
      </c>
      <c r="F78" s="12">
        <f t="shared" si="1"/>
        <v>2761.56</v>
      </c>
    </row>
    <row r="79" spans="1:6" ht="90.75" thickBot="1">
      <c r="A79" s="9" t="s">
        <v>98</v>
      </c>
      <c r="B79" s="10" t="s">
        <v>99</v>
      </c>
      <c r="C79" s="11" t="s">
        <v>100</v>
      </c>
      <c r="D79" s="22">
        <v>700</v>
      </c>
      <c r="E79" s="3">
        <v>4.45</v>
      </c>
      <c r="F79" s="12">
        <f t="shared" si="1"/>
        <v>3115</v>
      </c>
    </row>
    <row r="80" spans="1:6" ht="90.75" thickBot="1">
      <c r="A80" s="9" t="s">
        <v>101</v>
      </c>
      <c r="B80" s="10" t="s">
        <v>102</v>
      </c>
      <c r="C80" s="11" t="s">
        <v>495</v>
      </c>
      <c r="D80" s="22">
        <v>117</v>
      </c>
      <c r="E80" s="3">
        <v>16.96</v>
      </c>
      <c r="F80" s="12">
        <f t="shared" si="1"/>
        <v>1984.3200000000002</v>
      </c>
    </row>
    <row r="81" spans="1:6" ht="90.75" thickBot="1">
      <c r="A81" s="9" t="s">
        <v>103</v>
      </c>
      <c r="B81" s="10" t="s">
        <v>104</v>
      </c>
      <c r="C81" s="11" t="s">
        <v>105</v>
      </c>
      <c r="D81" s="22">
        <v>58</v>
      </c>
      <c r="E81" s="3">
        <v>23.8</v>
      </c>
      <c r="F81" s="12">
        <f t="shared" si="1"/>
        <v>1380.4</v>
      </c>
    </row>
    <row r="82" spans="1:6" ht="90.75" thickBot="1">
      <c r="A82" s="9" t="s">
        <v>106</v>
      </c>
      <c r="B82" s="10" t="s">
        <v>107</v>
      </c>
      <c r="C82" s="11" t="s">
        <v>108</v>
      </c>
      <c r="D82" s="22">
        <v>117</v>
      </c>
      <c r="E82" s="3">
        <v>18.64</v>
      </c>
      <c r="F82" s="12">
        <f t="shared" si="1"/>
        <v>2180.88</v>
      </c>
    </row>
    <row r="83" spans="1:6" ht="21" thickBot="1">
      <c r="A83" s="9" t="s">
        <v>109</v>
      </c>
      <c r="B83" s="10" t="s">
        <v>110</v>
      </c>
      <c r="C83" s="11" t="s">
        <v>495</v>
      </c>
      <c r="D83" s="22">
        <v>200</v>
      </c>
      <c r="E83" s="3">
        <v>17.67</v>
      </c>
      <c r="F83" s="12">
        <f t="shared" si="1"/>
        <v>3534.0000000000005</v>
      </c>
    </row>
    <row r="84" spans="1:6" ht="79.5" thickBot="1">
      <c r="A84" s="9" t="s">
        <v>111</v>
      </c>
      <c r="B84" s="10" t="s">
        <v>112</v>
      </c>
      <c r="C84" s="11" t="s">
        <v>113</v>
      </c>
      <c r="D84" s="22">
        <v>117</v>
      </c>
      <c r="E84" s="3">
        <v>18.11</v>
      </c>
      <c r="F84" s="12">
        <f t="shared" si="1"/>
        <v>2118.87</v>
      </c>
    </row>
    <row r="85" spans="1:6" ht="23.25" thickBot="1">
      <c r="A85" s="9" t="s">
        <v>114</v>
      </c>
      <c r="B85" s="10" t="s">
        <v>115</v>
      </c>
      <c r="C85" s="11" t="s">
        <v>116</v>
      </c>
      <c r="D85" s="22">
        <v>30</v>
      </c>
      <c r="E85" s="3">
        <v>216</v>
      </c>
      <c r="F85" s="12">
        <f t="shared" si="1"/>
        <v>6480</v>
      </c>
    </row>
    <row r="86" spans="1:6" ht="23.25" thickBot="1">
      <c r="A86" s="9" t="s">
        <v>117</v>
      </c>
      <c r="B86" s="10" t="s">
        <v>118</v>
      </c>
      <c r="C86" s="11" t="s">
        <v>116</v>
      </c>
      <c r="D86" s="22">
        <v>30</v>
      </c>
      <c r="E86" s="3">
        <v>67.8</v>
      </c>
      <c r="F86" s="12">
        <f t="shared" si="1"/>
        <v>2034</v>
      </c>
    </row>
    <row r="87" spans="1:6" ht="23.25" thickBot="1">
      <c r="A87" s="9" t="s">
        <v>119</v>
      </c>
      <c r="B87" s="10" t="s">
        <v>120</v>
      </c>
      <c r="C87" s="11" t="s">
        <v>116</v>
      </c>
      <c r="D87" s="22">
        <v>30</v>
      </c>
      <c r="E87" s="3">
        <v>67.8</v>
      </c>
      <c r="F87" s="12">
        <f t="shared" si="1"/>
        <v>2034</v>
      </c>
    </row>
    <row r="88" spans="1:6" ht="23.25" thickBot="1">
      <c r="A88" s="9" t="s">
        <v>121</v>
      </c>
      <c r="B88" s="10" t="s">
        <v>122</v>
      </c>
      <c r="C88" s="11" t="s">
        <v>116</v>
      </c>
      <c r="D88" s="22">
        <v>48</v>
      </c>
      <c r="E88" s="3">
        <v>1.07</v>
      </c>
      <c r="F88" s="12">
        <f t="shared" si="1"/>
        <v>51.36</v>
      </c>
    </row>
    <row r="89" spans="1:6" ht="23.25" thickBot="1">
      <c r="A89" s="9" t="s">
        <v>123</v>
      </c>
      <c r="B89" s="10" t="s">
        <v>124</v>
      </c>
      <c r="C89" s="11" t="s">
        <v>116</v>
      </c>
      <c r="D89" s="22">
        <v>48</v>
      </c>
      <c r="E89" s="3">
        <v>0.84</v>
      </c>
      <c r="F89" s="12">
        <f t="shared" si="1"/>
        <v>40.32</v>
      </c>
    </row>
    <row r="90" spans="1:6" ht="26.25" customHeight="1" thickBot="1">
      <c r="A90" s="9" t="s">
        <v>125</v>
      </c>
      <c r="B90" s="10" t="s">
        <v>259</v>
      </c>
      <c r="C90" s="11" t="s">
        <v>116</v>
      </c>
      <c r="D90" s="22">
        <v>48</v>
      </c>
      <c r="E90" s="43">
        <f>0.94*50</f>
        <v>47</v>
      </c>
      <c r="F90" s="12">
        <f t="shared" si="1"/>
        <v>2256</v>
      </c>
    </row>
    <row r="91" spans="1:6" ht="21" thickBot="1">
      <c r="A91" s="9" t="s">
        <v>126</v>
      </c>
      <c r="B91" s="10" t="s">
        <v>127</v>
      </c>
      <c r="C91" s="22" t="s">
        <v>73</v>
      </c>
      <c r="D91" s="11">
        <v>8</v>
      </c>
      <c r="E91" s="3">
        <v>333.53</v>
      </c>
      <c r="F91" s="12">
        <f t="shared" si="1"/>
        <v>2668.24</v>
      </c>
    </row>
    <row r="92" spans="1:6" ht="23.25" thickBot="1">
      <c r="A92" s="9" t="s">
        <v>128</v>
      </c>
      <c r="B92" s="10" t="s">
        <v>129</v>
      </c>
      <c r="C92" s="22" t="s">
        <v>73</v>
      </c>
      <c r="D92" s="11">
        <v>8</v>
      </c>
      <c r="E92" s="3">
        <v>1.14</v>
      </c>
      <c r="F92" s="12">
        <f t="shared" si="1"/>
        <v>9.12</v>
      </c>
    </row>
    <row r="93" spans="1:6" ht="34.5" thickBot="1">
      <c r="A93" s="9" t="s">
        <v>130</v>
      </c>
      <c r="B93" s="10" t="s">
        <v>131</v>
      </c>
      <c r="C93" s="22" t="s">
        <v>483</v>
      </c>
      <c r="D93" s="11">
        <v>117</v>
      </c>
      <c r="E93" s="3">
        <v>3.13</v>
      </c>
      <c r="F93" s="12">
        <f t="shared" si="1"/>
        <v>366.21</v>
      </c>
    </row>
    <row r="94" spans="1:6" ht="34.5" thickBot="1">
      <c r="A94" s="9" t="s">
        <v>132</v>
      </c>
      <c r="B94" s="10" t="s">
        <v>133</v>
      </c>
      <c r="C94" s="22" t="s">
        <v>483</v>
      </c>
      <c r="D94" s="11">
        <v>2917</v>
      </c>
      <c r="E94" s="3">
        <v>0.2</v>
      </c>
      <c r="F94" s="12">
        <f t="shared" si="1"/>
        <v>583.4</v>
      </c>
    </row>
    <row r="95" spans="1:6" ht="21" thickBot="1">
      <c r="A95" s="9" t="s">
        <v>134</v>
      </c>
      <c r="B95" s="10" t="s">
        <v>135</v>
      </c>
      <c r="C95" s="22" t="s">
        <v>483</v>
      </c>
      <c r="D95" s="11">
        <v>300</v>
      </c>
      <c r="E95" s="3">
        <v>0.61</v>
      </c>
      <c r="F95" s="12">
        <f t="shared" si="1"/>
        <v>183</v>
      </c>
    </row>
    <row r="96" spans="1:6" ht="21" thickBot="1">
      <c r="A96" s="9" t="s">
        <v>136</v>
      </c>
      <c r="B96" s="10" t="s">
        <v>137</v>
      </c>
      <c r="C96" s="22" t="s">
        <v>483</v>
      </c>
      <c r="D96" s="11">
        <v>300</v>
      </c>
      <c r="E96" s="3">
        <v>0.78</v>
      </c>
      <c r="F96" s="12">
        <f t="shared" si="1"/>
        <v>234</v>
      </c>
    </row>
    <row r="97" spans="1:6" ht="21" thickBot="1">
      <c r="A97" s="9" t="s">
        <v>138</v>
      </c>
      <c r="B97" s="10" t="s">
        <v>139</v>
      </c>
      <c r="C97" s="22" t="s">
        <v>140</v>
      </c>
      <c r="D97" s="11">
        <v>350</v>
      </c>
      <c r="E97" s="3">
        <v>0.91</v>
      </c>
      <c r="F97" s="12">
        <f t="shared" si="1"/>
        <v>318.5</v>
      </c>
    </row>
    <row r="98" spans="1:6" ht="21" thickBot="1">
      <c r="A98" s="9" t="s">
        <v>141</v>
      </c>
      <c r="B98" s="10" t="s">
        <v>142</v>
      </c>
      <c r="C98" s="22" t="s">
        <v>483</v>
      </c>
      <c r="D98" s="11">
        <v>12</v>
      </c>
      <c r="E98" s="3">
        <v>96.23</v>
      </c>
      <c r="F98" s="12">
        <f t="shared" si="1"/>
        <v>1154.76</v>
      </c>
    </row>
    <row r="99" spans="1:6" ht="21" thickBot="1">
      <c r="A99" s="9" t="s">
        <v>143</v>
      </c>
      <c r="B99" s="10" t="s">
        <v>144</v>
      </c>
      <c r="C99" s="22" t="s">
        <v>483</v>
      </c>
      <c r="D99" s="11">
        <v>1167</v>
      </c>
      <c r="E99" s="3">
        <v>2.59</v>
      </c>
      <c r="F99" s="12">
        <f t="shared" si="1"/>
        <v>3022.5299999999997</v>
      </c>
    </row>
    <row r="100" spans="1:6" ht="45.75" thickBot="1">
      <c r="A100" s="9" t="s">
        <v>145</v>
      </c>
      <c r="B100" s="10" t="s">
        <v>146</v>
      </c>
      <c r="C100" s="22" t="s">
        <v>500</v>
      </c>
      <c r="D100" s="11">
        <v>2340</v>
      </c>
      <c r="E100" s="3">
        <v>1.35</v>
      </c>
      <c r="F100" s="12">
        <f t="shared" si="1"/>
        <v>3159</v>
      </c>
    </row>
    <row r="101" spans="1:6" ht="45.75" thickBot="1">
      <c r="A101" s="9" t="s">
        <v>147</v>
      </c>
      <c r="B101" s="10" t="s">
        <v>148</v>
      </c>
      <c r="C101" s="22" t="s">
        <v>500</v>
      </c>
      <c r="D101" s="11">
        <v>2340</v>
      </c>
      <c r="E101" s="3">
        <v>2.2</v>
      </c>
      <c r="F101" s="12">
        <f t="shared" si="1"/>
        <v>5148</v>
      </c>
    </row>
    <row r="102" spans="1:6" ht="45.75" thickBot="1">
      <c r="A102" s="9" t="s">
        <v>149</v>
      </c>
      <c r="B102" s="10" t="s">
        <v>150</v>
      </c>
      <c r="C102" s="22" t="s">
        <v>500</v>
      </c>
      <c r="D102" s="11">
        <v>2340</v>
      </c>
      <c r="E102" s="3">
        <v>3.22</v>
      </c>
      <c r="F102" s="12">
        <f t="shared" si="1"/>
        <v>7534.8</v>
      </c>
    </row>
    <row r="103" spans="1:6" ht="32.25" thickBot="1">
      <c r="A103" s="9" t="s">
        <v>151</v>
      </c>
      <c r="B103" s="10" t="s">
        <v>152</v>
      </c>
      <c r="C103" s="22" t="s">
        <v>500</v>
      </c>
      <c r="D103" s="11">
        <v>2100</v>
      </c>
      <c r="E103" s="3">
        <v>0.24</v>
      </c>
      <c r="F103" s="12">
        <f t="shared" si="1"/>
        <v>504</v>
      </c>
    </row>
    <row r="104" spans="1:6" ht="32.25" thickBot="1">
      <c r="A104" s="9" t="s">
        <v>153</v>
      </c>
      <c r="B104" s="10" t="s">
        <v>154</v>
      </c>
      <c r="C104" s="22" t="s">
        <v>500</v>
      </c>
      <c r="D104" s="11">
        <v>2100</v>
      </c>
      <c r="E104" s="3">
        <v>0.39</v>
      </c>
      <c r="F104" s="12">
        <f t="shared" si="1"/>
        <v>819</v>
      </c>
    </row>
    <row r="105" spans="1:6" ht="32.25" thickBot="1">
      <c r="A105" s="9" t="s">
        <v>155</v>
      </c>
      <c r="B105" s="10" t="s">
        <v>156</v>
      </c>
      <c r="C105" s="22" t="s">
        <v>500</v>
      </c>
      <c r="D105" s="11">
        <v>2100</v>
      </c>
      <c r="E105" s="3">
        <v>0.58</v>
      </c>
      <c r="F105" s="12">
        <f t="shared" si="1"/>
        <v>1218</v>
      </c>
    </row>
    <row r="106" spans="1:6" ht="34.5" thickBot="1">
      <c r="A106" s="9" t="s">
        <v>157</v>
      </c>
      <c r="B106" s="10" t="s">
        <v>158</v>
      </c>
      <c r="C106" s="22" t="s">
        <v>483</v>
      </c>
      <c r="D106" s="11">
        <v>58</v>
      </c>
      <c r="E106" s="3">
        <v>12.13</v>
      </c>
      <c r="F106" s="12">
        <f t="shared" si="1"/>
        <v>703.5400000000001</v>
      </c>
    </row>
    <row r="107" spans="1:6" ht="34.5" thickBot="1">
      <c r="A107" s="9" t="s">
        <v>159</v>
      </c>
      <c r="B107" s="10" t="s">
        <v>160</v>
      </c>
      <c r="C107" s="22" t="s">
        <v>483</v>
      </c>
      <c r="D107" s="11">
        <v>4667</v>
      </c>
      <c r="E107" s="3">
        <v>2.48</v>
      </c>
      <c r="F107" s="12">
        <f t="shared" si="1"/>
        <v>11574.16</v>
      </c>
    </row>
    <row r="108" spans="1:6" ht="32.25" thickBot="1">
      <c r="A108" s="9" t="s">
        <v>161</v>
      </c>
      <c r="B108" s="10" t="s">
        <v>162</v>
      </c>
      <c r="C108" s="22" t="s">
        <v>483</v>
      </c>
      <c r="D108" s="11">
        <v>50</v>
      </c>
      <c r="E108" s="3">
        <v>0.99</v>
      </c>
      <c r="F108" s="12">
        <f t="shared" si="1"/>
        <v>49.5</v>
      </c>
    </row>
    <row r="109" spans="1:6" ht="32.25" thickBot="1">
      <c r="A109" s="9" t="s">
        <v>163</v>
      </c>
      <c r="B109" s="10" t="s">
        <v>164</v>
      </c>
      <c r="C109" s="22" t="s">
        <v>483</v>
      </c>
      <c r="D109" s="11">
        <v>175</v>
      </c>
      <c r="E109" s="3">
        <v>0.44</v>
      </c>
      <c r="F109" s="12">
        <f t="shared" si="1"/>
        <v>77</v>
      </c>
    </row>
    <row r="110" spans="1:6" ht="32.25" thickBot="1">
      <c r="A110" s="9" t="s">
        <v>165</v>
      </c>
      <c r="B110" s="10" t="s">
        <v>166</v>
      </c>
      <c r="C110" s="22" t="s">
        <v>483</v>
      </c>
      <c r="D110" s="11">
        <v>175</v>
      </c>
      <c r="E110" s="3">
        <v>0.59</v>
      </c>
      <c r="F110" s="12">
        <f t="shared" si="1"/>
        <v>103.25</v>
      </c>
    </row>
    <row r="111" spans="1:6" ht="32.25" thickBot="1">
      <c r="A111" s="9" t="s">
        <v>167</v>
      </c>
      <c r="B111" s="10" t="s">
        <v>168</v>
      </c>
      <c r="C111" s="22" t="s">
        <v>483</v>
      </c>
      <c r="D111" s="11">
        <v>175</v>
      </c>
      <c r="E111" s="3">
        <v>0.97</v>
      </c>
      <c r="F111" s="12">
        <f t="shared" si="1"/>
        <v>169.75</v>
      </c>
    </row>
    <row r="112" spans="1:6" ht="113.25" thickBot="1">
      <c r="A112" s="9" t="s">
        <v>169</v>
      </c>
      <c r="B112" s="10" t="s">
        <v>170</v>
      </c>
      <c r="C112" s="22" t="s">
        <v>483</v>
      </c>
      <c r="D112" s="11">
        <v>583</v>
      </c>
      <c r="E112" s="3">
        <v>0.68</v>
      </c>
      <c r="F112" s="12">
        <f t="shared" si="1"/>
        <v>396.44000000000005</v>
      </c>
    </row>
    <row r="113" spans="1:6" ht="113.25" thickBot="1">
      <c r="A113" s="9" t="s">
        <v>171</v>
      </c>
      <c r="B113" s="10" t="s">
        <v>172</v>
      </c>
      <c r="C113" s="22" t="s">
        <v>483</v>
      </c>
      <c r="D113" s="11">
        <v>583</v>
      </c>
      <c r="E113" s="3">
        <v>0.57</v>
      </c>
      <c r="F113" s="12">
        <f t="shared" si="1"/>
        <v>332.30999999999995</v>
      </c>
    </row>
    <row r="114" spans="1:6" ht="32.25" thickBot="1">
      <c r="A114" s="9" t="s">
        <v>173</v>
      </c>
      <c r="B114" s="10" t="s">
        <v>174</v>
      </c>
      <c r="C114" s="22" t="s">
        <v>483</v>
      </c>
      <c r="D114" s="11">
        <v>467</v>
      </c>
      <c r="E114" s="3">
        <v>0.53</v>
      </c>
      <c r="F114" s="12">
        <f t="shared" si="1"/>
        <v>247.51000000000002</v>
      </c>
    </row>
    <row r="115" spans="1:6" ht="32.25" thickBot="1">
      <c r="A115" s="9" t="s">
        <v>175</v>
      </c>
      <c r="B115" s="10" t="s">
        <v>176</v>
      </c>
      <c r="C115" s="22" t="s">
        <v>483</v>
      </c>
      <c r="D115" s="11">
        <v>467</v>
      </c>
      <c r="E115" s="3">
        <v>0.53</v>
      </c>
      <c r="F115" s="12">
        <f t="shared" si="1"/>
        <v>247.51000000000002</v>
      </c>
    </row>
    <row r="116" spans="1:6" ht="32.25" thickBot="1">
      <c r="A116" s="9" t="s">
        <v>177</v>
      </c>
      <c r="B116" s="10" t="s">
        <v>178</v>
      </c>
      <c r="C116" s="22" t="s">
        <v>483</v>
      </c>
      <c r="D116" s="11">
        <v>467</v>
      </c>
      <c r="E116" s="3">
        <v>0.63</v>
      </c>
      <c r="F116" s="12">
        <f t="shared" si="1"/>
        <v>294.21</v>
      </c>
    </row>
    <row r="117" spans="1:6" ht="32.25" thickBot="1">
      <c r="A117" s="9" t="s">
        <v>179</v>
      </c>
      <c r="B117" s="10" t="s">
        <v>180</v>
      </c>
      <c r="C117" s="22" t="s">
        <v>500</v>
      </c>
      <c r="D117" s="11">
        <v>467</v>
      </c>
      <c r="E117" s="3">
        <v>0.61</v>
      </c>
      <c r="F117" s="12">
        <f t="shared" si="1"/>
        <v>284.87</v>
      </c>
    </row>
    <row r="118" spans="1:6" ht="32.25" thickBot="1">
      <c r="A118" s="9" t="s">
        <v>181</v>
      </c>
      <c r="B118" s="10" t="s">
        <v>182</v>
      </c>
      <c r="C118" s="22" t="s">
        <v>500</v>
      </c>
      <c r="D118" s="11">
        <v>467</v>
      </c>
      <c r="E118" s="3">
        <v>0.61</v>
      </c>
      <c r="F118" s="12">
        <f t="shared" si="1"/>
        <v>284.87</v>
      </c>
    </row>
    <row r="119" spans="1:6" ht="32.25" thickBot="1">
      <c r="A119" s="9" t="s">
        <v>183</v>
      </c>
      <c r="B119" s="10" t="s">
        <v>184</v>
      </c>
      <c r="C119" s="22" t="s">
        <v>500</v>
      </c>
      <c r="D119" s="11">
        <v>467</v>
      </c>
      <c r="E119" s="3">
        <v>0.62</v>
      </c>
      <c r="F119" s="12">
        <f t="shared" si="1"/>
        <v>289.54</v>
      </c>
    </row>
    <row r="120" spans="1:6" ht="32.25" thickBot="1">
      <c r="A120" s="9" t="s">
        <v>185</v>
      </c>
      <c r="B120" s="10" t="s">
        <v>186</v>
      </c>
      <c r="C120" s="22" t="s">
        <v>500</v>
      </c>
      <c r="D120" s="11">
        <v>467</v>
      </c>
      <c r="E120" s="3">
        <v>0.77</v>
      </c>
      <c r="F120" s="12">
        <f t="shared" si="1"/>
        <v>359.59000000000003</v>
      </c>
    </row>
    <row r="121" spans="1:6" ht="32.25" thickBot="1">
      <c r="A121" s="9" t="s">
        <v>187</v>
      </c>
      <c r="B121" s="10" t="s">
        <v>188</v>
      </c>
      <c r="C121" s="22" t="s">
        <v>500</v>
      </c>
      <c r="D121" s="11">
        <v>467</v>
      </c>
      <c r="E121" s="3">
        <v>0.84</v>
      </c>
      <c r="F121" s="12">
        <f t="shared" si="1"/>
        <v>392.28</v>
      </c>
    </row>
    <row r="122" spans="1:6" ht="32.25" thickBot="1">
      <c r="A122" s="9" t="s">
        <v>189</v>
      </c>
      <c r="B122" s="10" t="s">
        <v>190</v>
      </c>
      <c r="C122" s="22" t="s">
        <v>500</v>
      </c>
      <c r="D122" s="11">
        <v>350</v>
      </c>
      <c r="E122" s="3">
        <v>1.98</v>
      </c>
      <c r="F122" s="12">
        <f t="shared" si="1"/>
        <v>693</v>
      </c>
    </row>
    <row r="123" spans="1:6" ht="32.25" thickBot="1">
      <c r="A123" s="9" t="s">
        <v>191</v>
      </c>
      <c r="B123" s="10" t="s">
        <v>192</v>
      </c>
      <c r="C123" s="22" t="s">
        <v>500</v>
      </c>
      <c r="D123" s="11">
        <v>350</v>
      </c>
      <c r="E123" s="3">
        <v>1.37</v>
      </c>
      <c r="F123" s="12">
        <f t="shared" si="1"/>
        <v>479.50000000000006</v>
      </c>
    </row>
    <row r="124" spans="1:6" ht="32.25" thickBot="1">
      <c r="A124" s="9" t="s">
        <v>193</v>
      </c>
      <c r="B124" s="10" t="s">
        <v>194</v>
      </c>
      <c r="C124" s="22" t="s">
        <v>500</v>
      </c>
      <c r="D124" s="11">
        <v>467</v>
      </c>
      <c r="E124" s="3">
        <v>1.3</v>
      </c>
      <c r="F124" s="12">
        <f t="shared" si="1"/>
        <v>607.1</v>
      </c>
    </row>
    <row r="125" spans="1:6" ht="32.25" thickBot="1">
      <c r="A125" s="9" t="s">
        <v>195</v>
      </c>
      <c r="B125" s="10" t="s">
        <v>196</v>
      </c>
      <c r="C125" s="22" t="s">
        <v>500</v>
      </c>
      <c r="D125" s="11">
        <v>467</v>
      </c>
      <c r="E125" s="3">
        <v>1.44</v>
      </c>
      <c r="F125" s="12">
        <f t="shared" si="1"/>
        <v>672.48</v>
      </c>
    </row>
    <row r="126" spans="1:6" ht="32.25" thickBot="1">
      <c r="A126" s="9" t="s">
        <v>197</v>
      </c>
      <c r="B126" s="10" t="s">
        <v>198</v>
      </c>
      <c r="C126" s="22" t="s">
        <v>500</v>
      </c>
      <c r="D126" s="11">
        <v>350</v>
      </c>
      <c r="E126" s="3">
        <v>1.46</v>
      </c>
      <c r="F126" s="12">
        <f t="shared" si="1"/>
        <v>511</v>
      </c>
    </row>
    <row r="127" spans="1:6" ht="32.25" thickBot="1">
      <c r="A127" s="9" t="s">
        <v>199</v>
      </c>
      <c r="B127" s="10" t="s">
        <v>200</v>
      </c>
      <c r="C127" s="22" t="s">
        <v>500</v>
      </c>
      <c r="D127" s="11">
        <v>233</v>
      </c>
      <c r="E127" s="3">
        <v>1.57</v>
      </c>
      <c r="F127" s="12">
        <f t="shared" si="1"/>
        <v>365.81</v>
      </c>
    </row>
    <row r="128" spans="1:6" ht="32.25" thickBot="1">
      <c r="A128" s="9" t="s">
        <v>201</v>
      </c>
      <c r="B128" s="10" t="s">
        <v>202</v>
      </c>
      <c r="C128" s="22" t="s">
        <v>203</v>
      </c>
      <c r="D128" s="11">
        <v>100</v>
      </c>
      <c r="E128" s="3">
        <v>4.55</v>
      </c>
      <c r="F128" s="12">
        <f t="shared" si="1"/>
        <v>455</v>
      </c>
    </row>
    <row r="129" spans="1:6" ht="32.25" thickBot="1">
      <c r="A129" s="9" t="s">
        <v>204</v>
      </c>
      <c r="B129" s="10" t="s">
        <v>205</v>
      </c>
      <c r="C129" s="22" t="s">
        <v>203</v>
      </c>
      <c r="D129" s="11">
        <v>100</v>
      </c>
      <c r="E129" s="3">
        <v>4.55</v>
      </c>
      <c r="F129" s="12">
        <f t="shared" si="1"/>
        <v>455</v>
      </c>
    </row>
    <row r="130" spans="1:6" ht="32.25" thickBot="1">
      <c r="A130" s="9" t="s">
        <v>206</v>
      </c>
      <c r="B130" s="10" t="s">
        <v>207</v>
      </c>
      <c r="C130" s="22" t="s">
        <v>203</v>
      </c>
      <c r="D130" s="11">
        <v>100</v>
      </c>
      <c r="E130" s="3">
        <v>4.81</v>
      </c>
      <c r="F130" s="12">
        <f t="shared" si="1"/>
        <v>480.99999999999994</v>
      </c>
    </row>
    <row r="131" spans="1:6" ht="32.25" thickBot="1">
      <c r="A131" s="9" t="s">
        <v>208</v>
      </c>
      <c r="B131" s="10" t="s">
        <v>209</v>
      </c>
      <c r="C131" s="22" t="s">
        <v>203</v>
      </c>
      <c r="D131" s="11">
        <v>100</v>
      </c>
      <c r="E131" s="3">
        <v>5.27</v>
      </c>
      <c r="F131" s="12">
        <f t="shared" si="1"/>
        <v>527</v>
      </c>
    </row>
    <row r="132" spans="1:6" ht="32.25" thickBot="1">
      <c r="A132" s="9" t="s">
        <v>210</v>
      </c>
      <c r="B132" s="10" t="s">
        <v>211</v>
      </c>
      <c r="C132" s="22" t="s">
        <v>500</v>
      </c>
      <c r="D132" s="11">
        <v>467</v>
      </c>
      <c r="E132" s="3">
        <v>2.5</v>
      </c>
      <c r="F132" s="12">
        <f t="shared" si="1"/>
        <v>1167.5</v>
      </c>
    </row>
    <row r="133" spans="1:6" ht="32.25" thickBot="1">
      <c r="A133" s="9" t="s">
        <v>212</v>
      </c>
      <c r="B133" s="10" t="s">
        <v>213</v>
      </c>
      <c r="C133" s="22" t="s">
        <v>500</v>
      </c>
      <c r="D133" s="11">
        <v>292</v>
      </c>
      <c r="E133" s="3">
        <v>3.22</v>
      </c>
      <c r="F133" s="12">
        <f aca="true" t="shared" si="2" ref="F133:F196">E133*D133</f>
        <v>940.24</v>
      </c>
    </row>
    <row r="134" spans="1:6" ht="32.25" thickBot="1">
      <c r="A134" s="9" t="s">
        <v>214</v>
      </c>
      <c r="B134" s="10" t="s">
        <v>215</v>
      </c>
      <c r="C134" s="22" t="s">
        <v>500</v>
      </c>
      <c r="D134" s="11">
        <v>292</v>
      </c>
      <c r="E134" s="3">
        <v>3.24</v>
      </c>
      <c r="F134" s="12">
        <f t="shared" si="2"/>
        <v>946.08</v>
      </c>
    </row>
    <row r="135" spans="1:6" ht="32.25" thickBot="1">
      <c r="A135" s="9" t="s">
        <v>216</v>
      </c>
      <c r="B135" s="10" t="s">
        <v>217</v>
      </c>
      <c r="C135" s="22" t="s">
        <v>500</v>
      </c>
      <c r="D135" s="11">
        <v>292</v>
      </c>
      <c r="E135" s="3">
        <v>3.25</v>
      </c>
      <c r="F135" s="12">
        <f t="shared" si="2"/>
        <v>949</v>
      </c>
    </row>
    <row r="136" spans="1:6" ht="32.25" thickBot="1">
      <c r="A136" s="9" t="s">
        <v>218</v>
      </c>
      <c r="B136" s="10" t="s">
        <v>219</v>
      </c>
      <c r="C136" s="22" t="s">
        <v>500</v>
      </c>
      <c r="D136" s="11">
        <v>292</v>
      </c>
      <c r="E136" s="3">
        <v>3.26</v>
      </c>
      <c r="F136" s="12">
        <f t="shared" si="2"/>
        <v>951.92</v>
      </c>
    </row>
    <row r="137" spans="1:6" ht="32.25" thickBot="1">
      <c r="A137" s="9" t="s">
        <v>220</v>
      </c>
      <c r="B137" s="10" t="s">
        <v>221</v>
      </c>
      <c r="C137" s="22" t="s">
        <v>500</v>
      </c>
      <c r="D137" s="11">
        <v>292</v>
      </c>
      <c r="E137" s="3">
        <v>3.26</v>
      </c>
      <c r="F137" s="12">
        <f t="shared" si="2"/>
        <v>951.92</v>
      </c>
    </row>
    <row r="138" spans="1:6" ht="32.25" thickBot="1">
      <c r="A138" s="9" t="s">
        <v>222</v>
      </c>
      <c r="B138" s="10" t="s">
        <v>223</v>
      </c>
      <c r="C138" s="22" t="s">
        <v>500</v>
      </c>
      <c r="D138" s="11">
        <v>292</v>
      </c>
      <c r="E138" s="3">
        <v>3.28</v>
      </c>
      <c r="F138" s="12">
        <f t="shared" si="2"/>
        <v>957.76</v>
      </c>
    </row>
    <row r="139" spans="1:6" ht="32.25" thickBot="1">
      <c r="A139" s="9" t="s">
        <v>224</v>
      </c>
      <c r="B139" s="10" t="s">
        <v>225</v>
      </c>
      <c r="C139" s="22" t="s">
        <v>500</v>
      </c>
      <c r="D139" s="11">
        <v>292</v>
      </c>
      <c r="E139" s="3">
        <v>3.15</v>
      </c>
      <c r="F139" s="12">
        <f t="shared" si="2"/>
        <v>919.8</v>
      </c>
    </row>
    <row r="140" spans="1:6" ht="32.25" thickBot="1">
      <c r="A140" s="9" t="s">
        <v>226</v>
      </c>
      <c r="B140" s="10" t="s">
        <v>227</v>
      </c>
      <c r="C140" s="22" t="s">
        <v>500</v>
      </c>
      <c r="D140" s="11">
        <v>292</v>
      </c>
      <c r="E140" s="3">
        <v>3.15</v>
      </c>
      <c r="F140" s="12">
        <f t="shared" si="2"/>
        <v>919.8</v>
      </c>
    </row>
    <row r="141" spans="1:6" ht="32.25" thickBot="1">
      <c r="A141" s="9" t="s">
        <v>228</v>
      </c>
      <c r="B141" s="10" t="s">
        <v>229</v>
      </c>
      <c r="C141" s="22" t="s">
        <v>500</v>
      </c>
      <c r="D141" s="11">
        <v>292</v>
      </c>
      <c r="E141" s="3">
        <v>3.15</v>
      </c>
      <c r="F141" s="12">
        <f t="shared" si="2"/>
        <v>919.8</v>
      </c>
    </row>
    <row r="142" spans="1:6" ht="32.25" thickBot="1">
      <c r="A142" s="9" t="s">
        <v>230</v>
      </c>
      <c r="B142" s="10" t="s">
        <v>231</v>
      </c>
      <c r="C142" s="22" t="s">
        <v>500</v>
      </c>
      <c r="D142" s="11">
        <v>292</v>
      </c>
      <c r="E142" s="3">
        <v>3.15</v>
      </c>
      <c r="F142" s="12">
        <f t="shared" si="2"/>
        <v>919.8</v>
      </c>
    </row>
    <row r="143" spans="1:6" ht="32.25" thickBot="1">
      <c r="A143" s="9" t="s">
        <v>232</v>
      </c>
      <c r="B143" s="10" t="s">
        <v>233</v>
      </c>
      <c r="C143" s="22" t="s">
        <v>500</v>
      </c>
      <c r="D143" s="11">
        <v>292</v>
      </c>
      <c r="E143" s="3">
        <v>3.27</v>
      </c>
      <c r="F143" s="12">
        <f t="shared" si="2"/>
        <v>954.84</v>
      </c>
    </row>
    <row r="144" spans="1:6" ht="32.25" thickBot="1">
      <c r="A144" s="9" t="s">
        <v>234</v>
      </c>
      <c r="B144" s="10" t="s">
        <v>235</v>
      </c>
      <c r="C144" s="22" t="s">
        <v>500</v>
      </c>
      <c r="D144" s="11">
        <v>292</v>
      </c>
      <c r="E144" s="3">
        <v>3.15</v>
      </c>
      <c r="F144" s="12">
        <f t="shared" si="2"/>
        <v>919.8</v>
      </c>
    </row>
    <row r="145" spans="1:6" ht="32.25" thickBot="1">
      <c r="A145" s="9" t="s">
        <v>236</v>
      </c>
      <c r="B145" s="10" t="s">
        <v>237</v>
      </c>
      <c r="C145" s="22" t="s">
        <v>500</v>
      </c>
      <c r="D145" s="11">
        <v>292</v>
      </c>
      <c r="E145" s="3">
        <v>3.27</v>
      </c>
      <c r="F145" s="12">
        <f t="shared" si="2"/>
        <v>954.84</v>
      </c>
    </row>
    <row r="146" spans="1:6" ht="32.25" thickBot="1">
      <c r="A146" s="9" t="s">
        <v>238</v>
      </c>
      <c r="B146" s="10" t="s">
        <v>239</v>
      </c>
      <c r="C146" s="22" t="s">
        <v>500</v>
      </c>
      <c r="D146" s="11">
        <v>292</v>
      </c>
      <c r="E146" s="3">
        <v>3.1</v>
      </c>
      <c r="F146" s="12">
        <f t="shared" si="2"/>
        <v>905.2</v>
      </c>
    </row>
    <row r="147" spans="1:6" ht="32.25" thickBot="1">
      <c r="A147" s="9" t="s">
        <v>240</v>
      </c>
      <c r="B147" s="10" t="s">
        <v>241</v>
      </c>
      <c r="C147" s="22" t="s">
        <v>500</v>
      </c>
      <c r="D147" s="11">
        <v>292</v>
      </c>
      <c r="E147" s="3">
        <v>3.01</v>
      </c>
      <c r="F147" s="12">
        <f t="shared" si="2"/>
        <v>878.92</v>
      </c>
    </row>
    <row r="148" spans="1:6" ht="32.25" thickBot="1">
      <c r="A148" s="9" t="s">
        <v>242</v>
      </c>
      <c r="B148" s="10" t="s">
        <v>243</v>
      </c>
      <c r="C148" s="22" t="s">
        <v>500</v>
      </c>
      <c r="D148" s="11">
        <v>350</v>
      </c>
      <c r="E148" s="3">
        <v>0.85</v>
      </c>
      <c r="F148" s="12">
        <f t="shared" si="2"/>
        <v>297.5</v>
      </c>
    </row>
    <row r="149" spans="1:6" ht="32.25" thickBot="1">
      <c r="A149" s="9" t="s">
        <v>244</v>
      </c>
      <c r="B149" s="10" t="s">
        <v>245</v>
      </c>
      <c r="C149" s="22" t="s">
        <v>500</v>
      </c>
      <c r="D149" s="11">
        <v>350</v>
      </c>
      <c r="E149" s="3">
        <v>0.94</v>
      </c>
      <c r="F149" s="12">
        <f t="shared" si="2"/>
        <v>329</v>
      </c>
    </row>
    <row r="150" spans="1:6" ht="32.25" thickBot="1">
      <c r="A150" s="9" t="s">
        <v>246</v>
      </c>
      <c r="B150" s="10" t="s">
        <v>247</v>
      </c>
      <c r="C150" s="22" t="s">
        <v>500</v>
      </c>
      <c r="D150" s="11">
        <v>350</v>
      </c>
      <c r="E150" s="3">
        <v>0.91</v>
      </c>
      <c r="F150" s="12">
        <f t="shared" si="2"/>
        <v>318.5</v>
      </c>
    </row>
    <row r="151" spans="1:6" ht="32.25" thickBot="1">
      <c r="A151" s="9" t="s">
        <v>248</v>
      </c>
      <c r="B151" s="10" t="s">
        <v>249</v>
      </c>
      <c r="C151" s="22" t="s">
        <v>500</v>
      </c>
      <c r="D151" s="11">
        <v>350</v>
      </c>
      <c r="E151" s="3">
        <v>0.95</v>
      </c>
      <c r="F151" s="12">
        <f t="shared" si="2"/>
        <v>332.5</v>
      </c>
    </row>
    <row r="152" spans="1:6" ht="32.25" thickBot="1">
      <c r="A152" s="9" t="s">
        <v>250</v>
      </c>
      <c r="B152" s="10" t="s">
        <v>251</v>
      </c>
      <c r="C152" s="22" t="s">
        <v>500</v>
      </c>
      <c r="D152" s="11">
        <v>350</v>
      </c>
      <c r="E152" s="3">
        <v>1.07</v>
      </c>
      <c r="F152" s="12">
        <f t="shared" si="2"/>
        <v>374.5</v>
      </c>
    </row>
    <row r="153" spans="1:6" ht="32.25" thickBot="1">
      <c r="A153" s="9" t="s">
        <v>252</v>
      </c>
      <c r="B153" s="10" t="s">
        <v>253</v>
      </c>
      <c r="C153" s="22" t="s">
        <v>500</v>
      </c>
      <c r="D153" s="11">
        <v>350</v>
      </c>
      <c r="E153" s="3">
        <v>1.19</v>
      </c>
      <c r="F153" s="12">
        <f t="shared" si="2"/>
        <v>416.5</v>
      </c>
    </row>
    <row r="154" spans="1:6" ht="32.25" thickBot="1">
      <c r="A154" s="9" t="s">
        <v>254</v>
      </c>
      <c r="B154" s="10" t="s">
        <v>255</v>
      </c>
      <c r="C154" s="22" t="s">
        <v>500</v>
      </c>
      <c r="D154" s="11">
        <v>350</v>
      </c>
      <c r="E154" s="3">
        <v>1.33</v>
      </c>
      <c r="F154" s="12">
        <f t="shared" si="2"/>
        <v>465.5</v>
      </c>
    </row>
    <row r="155" spans="1:6" ht="32.25" thickBot="1">
      <c r="A155" s="9" t="s">
        <v>256</v>
      </c>
      <c r="B155" s="10" t="s">
        <v>257</v>
      </c>
      <c r="C155" s="22" t="s">
        <v>500</v>
      </c>
      <c r="D155" s="11">
        <v>233</v>
      </c>
      <c r="E155" s="3">
        <v>0.46</v>
      </c>
      <c r="F155" s="12">
        <f t="shared" si="2"/>
        <v>107.18</v>
      </c>
    </row>
    <row r="156" spans="1:6" ht="32.25" thickBot="1">
      <c r="A156" s="9" t="s">
        <v>258</v>
      </c>
      <c r="B156" s="10" t="s">
        <v>280</v>
      </c>
      <c r="C156" s="22" t="s">
        <v>500</v>
      </c>
      <c r="D156" s="11">
        <v>350</v>
      </c>
      <c r="E156" s="3">
        <v>0.62</v>
      </c>
      <c r="F156" s="12">
        <f t="shared" si="2"/>
        <v>217</v>
      </c>
    </row>
    <row r="157" spans="1:6" ht="32.25" thickBot="1">
      <c r="A157" s="9" t="s">
        <v>281</v>
      </c>
      <c r="B157" s="10" t="s">
        <v>282</v>
      </c>
      <c r="C157" s="22" t="s">
        <v>500</v>
      </c>
      <c r="D157" s="11">
        <v>350</v>
      </c>
      <c r="E157" s="3">
        <v>0.69</v>
      </c>
      <c r="F157" s="12">
        <f t="shared" si="2"/>
        <v>241.49999999999997</v>
      </c>
    </row>
    <row r="158" spans="1:6" ht="32.25" thickBot="1">
      <c r="A158" s="9" t="s">
        <v>283</v>
      </c>
      <c r="B158" s="10" t="s">
        <v>284</v>
      </c>
      <c r="C158" s="22" t="s">
        <v>500</v>
      </c>
      <c r="D158" s="11">
        <v>600</v>
      </c>
      <c r="E158" s="3">
        <v>0.73</v>
      </c>
      <c r="F158" s="12">
        <f t="shared" si="2"/>
        <v>438</v>
      </c>
    </row>
    <row r="159" spans="1:6" ht="32.25" thickBot="1">
      <c r="A159" s="9" t="s">
        <v>285</v>
      </c>
      <c r="B159" s="10" t="s">
        <v>286</v>
      </c>
      <c r="C159" s="22" t="s">
        <v>500</v>
      </c>
      <c r="D159" s="11">
        <v>350</v>
      </c>
      <c r="E159" s="3">
        <v>0.76</v>
      </c>
      <c r="F159" s="12">
        <f t="shared" si="2"/>
        <v>266</v>
      </c>
    </row>
    <row r="160" spans="1:6" ht="32.25" thickBot="1">
      <c r="A160" s="9" t="s">
        <v>287</v>
      </c>
      <c r="B160" s="10" t="s">
        <v>288</v>
      </c>
      <c r="C160" s="22" t="s">
        <v>500</v>
      </c>
      <c r="D160" s="11">
        <v>350</v>
      </c>
      <c r="E160" s="3">
        <v>0.83</v>
      </c>
      <c r="F160" s="12">
        <f t="shared" si="2"/>
        <v>290.5</v>
      </c>
    </row>
    <row r="161" spans="1:6" ht="32.25" thickBot="1">
      <c r="A161" s="9" t="s">
        <v>289</v>
      </c>
      <c r="B161" s="10" t="s">
        <v>290</v>
      </c>
      <c r="C161" s="22" t="s">
        <v>500</v>
      </c>
      <c r="D161" s="11">
        <v>350</v>
      </c>
      <c r="E161" s="3">
        <v>1.02</v>
      </c>
      <c r="F161" s="12">
        <f t="shared" si="2"/>
        <v>357</v>
      </c>
    </row>
    <row r="162" spans="1:6" ht="32.25" thickBot="1">
      <c r="A162" s="9" t="s">
        <v>291</v>
      </c>
      <c r="B162" s="10" t="s">
        <v>292</v>
      </c>
      <c r="C162" s="22" t="s">
        <v>500</v>
      </c>
      <c r="D162" s="11">
        <v>350</v>
      </c>
      <c r="E162" s="3">
        <v>1.06</v>
      </c>
      <c r="F162" s="12">
        <f t="shared" si="2"/>
        <v>371</v>
      </c>
    </row>
    <row r="163" spans="1:6" ht="32.25" thickBot="1">
      <c r="A163" s="9" t="s">
        <v>293</v>
      </c>
      <c r="B163" s="10" t="s">
        <v>294</v>
      </c>
      <c r="C163" s="22" t="s">
        <v>500</v>
      </c>
      <c r="D163" s="11">
        <v>350</v>
      </c>
      <c r="E163" s="3">
        <v>2.5</v>
      </c>
      <c r="F163" s="12">
        <f t="shared" si="2"/>
        <v>875</v>
      </c>
    </row>
    <row r="164" spans="1:6" ht="32.25" thickBot="1">
      <c r="A164" s="9" t="s">
        <v>295</v>
      </c>
      <c r="B164" s="10" t="s">
        <v>296</v>
      </c>
      <c r="C164" s="22" t="s">
        <v>500</v>
      </c>
      <c r="D164" s="11">
        <v>350</v>
      </c>
      <c r="E164" s="3">
        <v>27.1</v>
      </c>
      <c r="F164" s="12">
        <f t="shared" si="2"/>
        <v>9485</v>
      </c>
    </row>
    <row r="165" spans="1:6" ht="32.25" thickBot="1">
      <c r="A165" s="9" t="s">
        <v>297</v>
      </c>
      <c r="B165" s="10" t="s">
        <v>298</v>
      </c>
      <c r="C165" s="22" t="s">
        <v>500</v>
      </c>
      <c r="D165" s="11">
        <v>350</v>
      </c>
      <c r="E165" s="3">
        <v>29.23</v>
      </c>
      <c r="F165" s="12">
        <f t="shared" si="2"/>
        <v>10230.5</v>
      </c>
    </row>
    <row r="166" spans="1:6" ht="32.25" thickBot="1">
      <c r="A166" s="9" t="s">
        <v>299</v>
      </c>
      <c r="B166" s="10" t="s">
        <v>300</v>
      </c>
      <c r="C166" s="22" t="s">
        <v>500</v>
      </c>
      <c r="D166" s="11">
        <v>696</v>
      </c>
      <c r="E166" s="3">
        <v>61.2</v>
      </c>
      <c r="F166" s="12">
        <f t="shared" si="2"/>
        <v>42595.200000000004</v>
      </c>
    </row>
    <row r="167" spans="1:6" ht="32.25" thickBot="1">
      <c r="A167" s="9" t="s">
        <v>301</v>
      </c>
      <c r="B167" s="10" t="s">
        <v>302</v>
      </c>
      <c r="C167" s="22" t="s">
        <v>500</v>
      </c>
      <c r="D167" s="11">
        <v>288</v>
      </c>
      <c r="E167" s="3">
        <v>61.2</v>
      </c>
      <c r="F167" s="12">
        <f t="shared" si="2"/>
        <v>17625.600000000002</v>
      </c>
    </row>
    <row r="168" spans="1:6" ht="34.5" thickBot="1">
      <c r="A168" s="9" t="s">
        <v>303</v>
      </c>
      <c r="B168" s="10" t="s">
        <v>304</v>
      </c>
      <c r="C168" s="22" t="s">
        <v>500</v>
      </c>
      <c r="D168" s="11">
        <v>696</v>
      </c>
      <c r="E168" s="3">
        <v>57</v>
      </c>
      <c r="F168" s="12">
        <f t="shared" si="2"/>
        <v>39672</v>
      </c>
    </row>
    <row r="169" spans="1:6" ht="34.5" thickBot="1">
      <c r="A169" s="9" t="s">
        <v>305</v>
      </c>
      <c r="B169" s="10" t="s">
        <v>306</v>
      </c>
      <c r="C169" s="22" t="s">
        <v>500</v>
      </c>
      <c r="D169" s="11">
        <v>840</v>
      </c>
      <c r="E169" s="3">
        <v>57</v>
      </c>
      <c r="F169" s="12">
        <f t="shared" si="2"/>
        <v>47880</v>
      </c>
    </row>
    <row r="170" spans="1:6" ht="34.5" thickBot="1">
      <c r="A170" s="9" t="s">
        <v>307</v>
      </c>
      <c r="B170" s="10" t="s">
        <v>308</v>
      </c>
      <c r="C170" s="22" t="s">
        <v>500</v>
      </c>
      <c r="D170" s="11">
        <v>840</v>
      </c>
      <c r="E170" s="3">
        <v>57</v>
      </c>
      <c r="F170" s="12">
        <f t="shared" si="2"/>
        <v>47880</v>
      </c>
    </row>
    <row r="171" spans="1:6" ht="34.5" thickBot="1">
      <c r="A171" s="9" t="s">
        <v>309</v>
      </c>
      <c r="B171" s="10" t="s">
        <v>310</v>
      </c>
      <c r="C171" s="22" t="s">
        <v>500</v>
      </c>
      <c r="D171" s="11">
        <v>840</v>
      </c>
      <c r="E171" s="3">
        <v>57</v>
      </c>
      <c r="F171" s="12">
        <f t="shared" si="2"/>
        <v>47880</v>
      </c>
    </row>
    <row r="172" spans="1:6" ht="34.5" thickBot="1">
      <c r="A172" s="9" t="s">
        <v>311</v>
      </c>
      <c r="B172" s="10" t="s">
        <v>312</v>
      </c>
      <c r="C172" s="22" t="s">
        <v>500</v>
      </c>
      <c r="D172" s="11">
        <v>984</v>
      </c>
      <c r="E172" s="3">
        <v>57</v>
      </c>
      <c r="F172" s="12">
        <f t="shared" si="2"/>
        <v>56088</v>
      </c>
    </row>
    <row r="173" spans="1:6" ht="34.5" thickBot="1">
      <c r="A173" s="9" t="s">
        <v>313</v>
      </c>
      <c r="B173" s="10" t="s">
        <v>314</v>
      </c>
      <c r="C173" s="22" t="s">
        <v>500</v>
      </c>
      <c r="D173" s="11">
        <v>288</v>
      </c>
      <c r="E173" s="3">
        <v>57</v>
      </c>
      <c r="F173" s="12">
        <f t="shared" si="2"/>
        <v>16416</v>
      </c>
    </row>
    <row r="174" spans="1:6" ht="34.5" thickBot="1">
      <c r="A174" s="9" t="s">
        <v>315</v>
      </c>
      <c r="B174" s="10" t="s">
        <v>316</v>
      </c>
      <c r="C174" s="22" t="s">
        <v>500</v>
      </c>
      <c r="D174" s="11">
        <v>960</v>
      </c>
      <c r="E174" s="3">
        <v>62.7</v>
      </c>
      <c r="F174" s="12">
        <f t="shared" si="2"/>
        <v>60192</v>
      </c>
    </row>
    <row r="175" spans="1:6" ht="34.5" thickBot="1">
      <c r="A175" s="9" t="s">
        <v>317</v>
      </c>
      <c r="B175" s="10" t="s">
        <v>318</v>
      </c>
      <c r="C175" s="22" t="s">
        <v>500</v>
      </c>
      <c r="D175" s="11">
        <v>960</v>
      </c>
      <c r="E175" s="3">
        <v>57</v>
      </c>
      <c r="F175" s="12">
        <f t="shared" si="2"/>
        <v>54720</v>
      </c>
    </row>
    <row r="176" spans="1:6" ht="34.5" thickBot="1">
      <c r="A176" s="9" t="s">
        <v>319</v>
      </c>
      <c r="B176" s="10" t="s">
        <v>320</v>
      </c>
      <c r="C176" s="22" t="s">
        <v>500</v>
      </c>
      <c r="D176" s="11">
        <v>552</v>
      </c>
      <c r="E176" s="3">
        <v>57</v>
      </c>
      <c r="F176" s="12">
        <f t="shared" si="2"/>
        <v>31464</v>
      </c>
    </row>
    <row r="177" spans="1:6" ht="34.5" thickBot="1">
      <c r="A177" s="9" t="s">
        <v>321</v>
      </c>
      <c r="B177" s="10" t="s">
        <v>322</v>
      </c>
      <c r="C177" s="22" t="s">
        <v>500</v>
      </c>
      <c r="D177" s="11">
        <v>480</v>
      </c>
      <c r="E177" s="3">
        <v>61</v>
      </c>
      <c r="F177" s="12">
        <f t="shared" si="2"/>
        <v>29280</v>
      </c>
    </row>
    <row r="178" spans="1:6" ht="34.5" thickBot="1">
      <c r="A178" s="9" t="s">
        <v>323</v>
      </c>
      <c r="B178" s="10" t="s">
        <v>324</v>
      </c>
      <c r="C178" s="22" t="s">
        <v>500</v>
      </c>
      <c r="D178" s="11">
        <v>960</v>
      </c>
      <c r="E178" s="3">
        <v>69</v>
      </c>
      <c r="F178" s="12">
        <f t="shared" si="2"/>
        <v>66240</v>
      </c>
    </row>
    <row r="179" spans="1:6" ht="34.5" thickBot="1">
      <c r="A179" s="9" t="s">
        <v>325</v>
      </c>
      <c r="B179" s="10" t="s">
        <v>326</v>
      </c>
      <c r="C179" s="22" t="s">
        <v>500</v>
      </c>
      <c r="D179" s="11">
        <v>696</v>
      </c>
      <c r="E179" s="3">
        <v>32.1</v>
      </c>
      <c r="F179" s="12">
        <f t="shared" si="2"/>
        <v>22341.600000000002</v>
      </c>
    </row>
    <row r="180" spans="1:6" ht="34.5" thickBot="1">
      <c r="A180" s="9" t="s">
        <v>327</v>
      </c>
      <c r="B180" s="10" t="s">
        <v>328</v>
      </c>
      <c r="C180" s="22" t="s">
        <v>500</v>
      </c>
      <c r="D180" s="11">
        <v>480</v>
      </c>
      <c r="E180" s="3">
        <v>26.7</v>
      </c>
      <c r="F180" s="12">
        <f t="shared" si="2"/>
        <v>12816</v>
      </c>
    </row>
    <row r="181" spans="1:6" ht="34.5" thickBot="1">
      <c r="A181" s="9" t="s">
        <v>329</v>
      </c>
      <c r="B181" s="10" t="s">
        <v>260</v>
      </c>
      <c r="C181" s="22" t="s">
        <v>8</v>
      </c>
      <c r="D181" s="11">
        <v>480</v>
      </c>
      <c r="E181" s="3">
        <v>26.7</v>
      </c>
      <c r="F181" s="12">
        <f t="shared" si="2"/>
        <v>12816</v>
      </c>
    </row>
    <row r="182" spans="1:6" ht="34.5" thickBot="1">
      <c r="A182" s="9" t="s">
        <v>330</v>
      </c>
      <c r="B182" s="10" t="s">
        <v>261</v>
      </c>
      <c r="C182" s="22" t="s">
        <v>8</v>
      </c>
      <c r="D182" s="11">
        <v>696</v>
      </c>
      <c r="E182" s="3">
        <v>26.7</v>
      </c>
      <c r="F182" s="12">
        <f t="shared" si="2"/>
        <v>18583.2</v>
      </c>
    </row>
    <row r="183" spans="1:6" ht="34.5" thickBot="1">
      <c r="A183" s="9" t="s">
        <v>331</v>
      </c>
      <c r="B183" s="10" t="s">
        <v>262</v>
      </c>
      <c r="C183" s="22" t="s">
        <v>8</v>
      </c>
      <c r="D183" s="11">
        <v>1392</v>
      </c>
      <c r="E183" s="3">
        <v>26.7</v>
      </c>
      <c r="F183" s="12">
        <f t="shared" si="2"/>
        <v>37166.4</v>
      </c>
    </row>
    <row r="184" spans="1:6" ht="34.5" thickBot="1">
      <c r="A184" s="9" t="s">
        <v>332</v>
      </c>
      <c r="B184" s="10" t="s">
        <v>263</v>
      </c>
      <c r="C184" s="22" t="s">
        <v>8</v>
      </c>
      <c r="D184" s="11">
        <v>1392</v>
      </c>
      <c r="E184" s="3">
        <v>26.7</v>
      </c>
      <c r="F184" s="12">
        <f t="shared" si="2"/>
        <v>37166.4</v>
      </c>
    </row>
    <row r="185" spans="1:6" ht="34.5" thickBot="1">
      <c r="A185" s="9" t="s">
        <v>333</v>
      </c>
      <c r="B185" s="10" t="s">
        <v>264</v>
      </c>
      <c r="C185" s="22" t="s">
        <v>8</v>
      </c>
      <c r="D185" s="11">
        <v>984</v>
      </c>
      <c r="E185" s="3">
        <v>28.2</v>
      </c>
      <c r="F185" s="12">
        <f t="shared" si="2"/>
        <v>27748.8</v>
      </c>
    </row>
    <row r="186" spans="1:6" ht="34.5" thickBot="1">
      <c r="A186" s="9" t="s">
        <v>334</v>
      </c>
      <c r="B186" s="10" t="s">
        <v>265</v>
      </c>
      <c r="C186" s="22" t="s">
        <v>8</v>
      </c>
      <c r="D186" s="11">
        <v>288</v>
      </c>
      <c r="E186" s="3">
        <v>30.29</v>
      </c>
      <c r="F186" s="12">
        <f t="shared" si="2"/>
        <v>8723.52</v>
      </c>
    </row>
    <row r="187" spans="1:6" ht="32.25" thickBot="1">
      <c r="A187" s="9" t="s">
        <v>335</v>
      </c>
      <c r="B187" s="10" t="s">
        <v>336</v>
      </c>
      <c r="C187" s="22" t="s">
        <v>500</v>
      </c>
      <c r="D187" s="11">
        <v>4</v>
      </c>
      <c r="E187" s="3">
        <v>285</v>
      </c>
      <c r="F187" s="12">
        <f t="shared" si="2"/>
        <v>1140</v>
      </c>
    </row>
    <row r="188" spans="1:6" ht="32.25" thickBot="1">
      <c r="A188" s="9" t="s">
        <v>337</v>
      </c>
      <c r="B188" s="10" t="s">
        <v>338</v>
      </c>
      <c r="C188" s="22" t="s">
        <v>203</v>
      </c>
      <c r="D188" s="11">
        <v>100</v>
      </c>
      <c r="E188" s="3">
        <v>216</v>
      </c>
      <c r="F188" s="12">
        <f t="shared" si="2"/>
        <v>21600</v>
      </c>
    </row>
    <row r="189" spans="1:6" ht="32.25" thickBot="1">
      <c r="A189" s="9" t="s">
        <v>339</v>
      </c>
      <c r="B189" s="10" t="s">
        <v>340</v>
      </c>
      <c r="C189" s="22" t="s">
        <v>203</v>
      </c>
      <c r="D189" s="11">
        <v>100</v>
      </c>
      <c r="E189" s="3">
        <v>216</v>
      </c>
      <c r="F189" s="12">
        <f t="shared" si="2"/>
        <v>21600</v>
      </c>
    </row>
    <row r="190" spans="1:6" ht="32.25" thickBot="1">
      <c r="A190" s="9" t="s">
        <v>341</v>
      </c>
      <c r="B190" s="10" t="s">
        <v>342</v>
      </c>
      <c r="C190" s="22" t="s">
        <v>203</v>
      </c>
      <c r="D190" s="11">
        <v>100</v>
      </c>
      <c r="E190" s="3">
        <v>216</v>
      </c>
      <c r="F190" s="12">
        <f t="shared" si="2"/>
        <v>21600</v>
      </c>
    </row>
    <row r="191" spans="1:6" ht="32.25" thickBot="1">
      <c r="A191" s="9" t="s">
        <v>343</v>
      </c>
      <c r="B191" s="10" t="s">
        <v>344</v>
      </c>
      <c r="C191" s="22" t="s">
        <v>203</v>
      </c>
      <c r="D191" s="11">
        <v>100</v>
      </c>
      <c r="E191" s="3">
        <v>216</v>
      </c>
      <c r="F191" s="12">
        <f t="shared" si="2"/>
        <v>21600</v>
      </c>
    </row>
    <row r="192" spans="1:6" ht="32.25" thickBot="1">
      <c r="A192" s="9" t="s">
        <v>345</v>
      </c>
      <c r="B192" s="10" t="s">
        <v>346</v>
      </c>
      <c r="C192" s="22" t="s">
        <v>203</v>
      </c>
      <c r="D192" s="11">
        <v>100</v>
      </c>
      <c r="E192" s="3">
        <v>67.8</v>
      </c>
      <c r="F192" s="12">
        <f t="shared" si="2"/>
        <v>6780</v>
      </c>
    </row>
    <row r="193" spans="1:6" ht="32.25" thickBot="1">
      <c r="A193" s="9" t="s">
        <v>347</v>
      </c>
      <c r="B193" s="10" t="s">
        <v>348</v>
      </c>
      <c r="C193" s="22" t="s">
        <v>203</v>
      </c>
      <c r="D193" s="11">
        <v>100</v>
      </c>
      <c r="E193" s="3">
        <v>108</v>
      </c>
      <c r="F193" s="12">
        <f t="shared" si="2"/>
        <v>10800</v>
      </c>
    </row>
    <row r="194" spans="1:6" ht="32.25" thickBot="1">
      <c r="A194" s="9" t="s">
        <v>349</v>
      </c>
      <c r="B194" s="10" t="s">
        <v>350</v>
      </c>
      <c r="C194" s="22" t="s">
        <v>203</v>
      </c>
      <c r="D194" s="11">
        <v>100</v>
      </c>
      <c r="E194" s="3">
        <v>108</v>
      </c>
      <c r="F194" s="12">
        <f t="shared" si="2"/>
        <v>10800</v>
      </c>
    </row>
    <row r="195" spans="1:6" ht="32.25" thickBot="1">
      <c r="A195" s="9" t="s">
        <v>351</v>
      </c>
      <c r="B195" s="10" t="s">
        <v>352</v>
      </c>
      <c r="C195" s="22" t="s">
        <v>500</v>
      </c>
      <c r="D195" s="11">
        <v>4</v>
      </c>
      <c r="E195" s="3">
        <v>196.2</v>
      </c>
      <c r="F195" s="12">
        <f t="shared" si="2"/>
        <v>784.8</v>
      </c>
    </row>
    <row r="196" spans="1:6" ht="32.25" thickBot="1">
      <c r="A196" s="9" t="s">
        <v>353</v>
      </c>
      <c r="B196" s="10" t="s">
        <v>354</v>
      </c>
      <c r="C196" s="22" t="s">
        <v>500</v>
      </c>
      <c r="D196" s="11">
        <v>4</v>
      </c>
      <c r="E196" s="3">
        <v>228.36</v>
      </c>
      <c r="F196" s="12">
        <f t="shared" si="2"/>
        <v>913.44</v>
      </c>
    </row>
    <row r="197" spans="1:6" ht="32.25" thickBot="1">
      <c r="A197" s="9" t="s">
        <v>355</v>
      </c>
      <c r="B197" s="10" t="s">
        <v>356</v>
      </c>
      <c r="C197" s="22" t="s">
        <v>500</v>
      </c>
      <c r="D197" s="11">
        <v>4</v>
      </c>
      <c r="E197" s="3">
        <v>310.92</v>
      </c>
      <c r="F197" s="12">
        <f aca="true" t="shared" si="3" ref="F197:F260">E197*D197</f>
        <v>1243.68</v>
      </c>
    </row>
    <row r="198" spans="1:6" ht="32.25" thickBot="1">
      <c r="A198" s="9" t="s">
        <v>357</v>
      </c>
      <c r="B198" s="10" t="s">
        <v>358</v>
      </c>
      <c r="C198" s="22" t="s">
        <v>500</v>
      </c>
      <c r="D198" s="11">
        <v>4</v>
      </c>
      <c r="E198" s="3">
        <v>330.22</v>
      </c>
      <c r="F198" s="12">
        <f t="shared" si="3"/>
        <v>1320.88</v>
      </c>
    </row>
    <row r="199" spans="1:6" ht="32.25" thickBot="1">
      <c r="A199" s="9" t="s">
        <v>359</v>
      </c>
      <c r="B199" s="10" t="s">
        <v>360</v>
      </c>
      <c r="C199" s="22" t="s">
        <v>500</v>
      </c>
      <c r="D199" s="11">
        <v>4</v>
      </c>
      <c r="E199" s="3">
        <v>337.72</v>
      </c>
      <c r="F199" s="12">
        <f t="shared" si="3"/>
        <v>1350.88</v>
      </c>
    </row>
    <row r="200" spans="1:6" ht="32.25" thickBot="1">
      <c r="A200" s="9" t="s">
        <v>361</v>
      </c>
      <c r="B200" s="10" t="s">
        <v>362</v>
      </c>
      <c r="C200" s="22" t="s">
        <v>8</v>
      </c>
      <c r="D200" s="11">
        <v>41</v>
      </c>
      <c r="E200" s="3">
        <v>32.09</v>
      </c>
      <c r="F200" s="12">
        <f t="shared" si="3"/>
        <v>1315.69</v>
      </c>
    </row>
    <row r="201" spans="1:6" ht="32.25" thickBot="1">
      <c r="A201" s="9" t="s">
        <v>363</v>
      </c>
      <c r="B201" s="10" t="s">
        <v>364</v>
      </c>
      <c r="C201" s="22" t="s">
        <v>8</v>
      </c>
      <c r="D201" s="11">
        <v>117</v>
      </c>
      <c r="E201" s="3">
        <v>76.38</v>
      </c>
      <c r="F201" s="12">
        <f t="shared" si="3"/>
        <v>8936.46</v>
      </c>
    </row>
    <row r="202" spans="1:6" ht="32.25" thickBot="1">
      <c r="A202" s="9" t="s">
        <v>365</v>
      </c>
      <c r="B202" s="10" t="s">
        <v>366</v>
      </c>
      <c r="C202" s="22" t="s">
        <v>8</v>
      </c>
      <c r="D202" s="11">
        <v>117</v>
      </c>
      <c r="E202" s="3">
        <v>143.2</v>
      </c>
      <c r="F202" s="12">
        <f t="shared" si="3"/>
        <v>16754.399999999998</v>
      </c>
    </row>
    <row r="203" spans="1:6" ht="32.25" thickBot="1">
      <c r="A203" s="9" t="s">
        <v>367</v>
      </c>
      <c r="B203" s="10" t="s">
        <v>368</v>
      </c>
      <c r="C203" s="22" t="s">
        <v>8</v>
      </c>
      <c r="D203" s="11">
        <v>117</v>
      </c>
      <c r="E203" s="3">
        <v>196.41</v>
      </c>
      <c r="F203" s="12">
        <f t="shared" si="3"/>
        <v>22979.97</v>
      </c>
    </row>
    <row r="204" spans="1:6" ht="32.25" thickBot="1">
      <c r="A204" s="9" t="s">
        <v>369</v>
      </c>
      <c r="B204" s="10" t="s">
        <v>370</v>
      </c>
      <c r="C204" s="22" t="s">
        <v>8</v>
      </c>
      <c r="D204" s="11">
        <v>175</v>
      </c>
      <c r="E204" s="3">
        <v>210.44</v>
      </c>
      <c r="F204" s="12">
        <f t="shared" si="3"/>
        <v>36827</v>
      </c>
    </row>
    <row r="205" spans="1:6" ht="32.25" thickBot="1">
      <c r="A205" s="9" t="s">
        <v>371</v>
      </c>
      <c r="B205" s="10" t="s">
        <v>372</v>
      </c>
      <c r="C205" s="22" t="s">
        <v>8</v>
      </c>
      <c r="D205" s="11">
        <v>175</v>
      </c>
      <c r="E205" s="3">
        <v>306.01</v>
      </c>
      <c r="F205" s="12">
        <f t="shared" si="3"/>
        <v>53551.75</v>
      </c>
    </row>
    <row r="206" spans="1:6" ht="32.25" thickBot="1">
      <c r="A206" s="9" t="s">
        <v>373</v>
      </c>
      <c r="B206" s="10" t="s">
        <v>374</v>
      </c>
      <c r="C206" s="22" t="s">
        <v>500</v>
      </c>
      <c r="D206" s="11">
        <v>2</v>
      </c>
      <c r="E206" s="3">
        <v>285.6</v>
      </c>
      <c r="F206" s="12">
        <f t="shared" si="3"/>
        <v>571.2</v>
      </c>
    </row>
    <row r="207" spans="1:6" ht="32.25" thickBot="1">
      <c r="A207" s="9" t="s">
        <v>375</v>
      </c>
      <c r="B207" s="10" t="s">
        <v>376</v>
      </c>
      <c r="C207" s="22" t="s">
        <v>500</v>
      </c>
      <c r="D207" s="11">
        <v>2</v>
      </c>
      <c r="E207" s="3">
        <v>483.52</v>
      </c>
      <c r="F207" s="12">
        <f t="shared" si="3"/>
        <v>967.04</v>
      </c>
    </row>
    <row r="208" spans="1:6" ht="32.25" thickBot="1">
      <c r="A208" s="9" t="s">
        <v>377</v>
      </c>
      <c r="B208" s="10" t="s">
        <v>378</v>
      </c>
      <c r="C208" s="22" t="s">
        <v>500</v>
      </c>
      <c r="D208" s="11">
        <v>2</v>
      </c>
      <c r="E208" s="3">
        <v>771.82</v>
      </c>
      <c r="F208" s="12">
        <f t="shared" si="3"/>
        <v>1543.64</v>
      </c>
    </row>
    <row r="209" spans="1:6" ht="32.25" thickBot="1">
      <c r="A209" s="9" t="s">
        <v>379</v>
      </c>
      <c r="B209" s="10" t="s">
        <v>380</v>
      </c>
      <c r="C209" s="22" t="s">
        <v>500</v>
      </c>
      <c r="D209" s="11">
        <v>2</v>
      </c>
      <c r="E209" s="14">
        <v>1149.83</v>
      </c>
      <c r="F209" s="12">
        <f t="shared" si="3"/>
        <v>2299.66</v>
      </c>
    </row>
    <row r="210" spans="1:6" ht="32.25" thickBot="1">
      <c r="A210" s="9" t="s">
        <v>381</v>
      </c>
      <c r="B210" s="10" t="s">
        <v>382</v>
      </c>
      <c r="C210" s="22" t="s">
        <v>500</v>
      </c>
      <c r="D210" s="11">
        <v>2</v>
      </c>
      <c r="E210" s="14">
        <v>1193.45</v>
      </c>
      <c r="F210" s="12">
        <f t="shared" si="3"/>
        <v>2386.9</v>
      </c>
    </row>
    <row r="211" spans="1:6" ht="32.25" thickBot="1">
      <c r="A211" s="9" t="s">
        <v>383</v>
      </c>
      <c r="B211" s="10" t="s">
        <v>384</v>
      </c>
      <c r="C211" s="22" t="s">
        <v>500</v>
      </c>
      <c r="D211" s="11">
        <v>2</v>
      </c>
      <c r="E211" s="14">
        <v>1395.53</v>
      </c>
      <c r="F211" s="12">
        <f t="shared" si="3"/>
        <v>2791.06</v>
      </c>
    </row>
    <row r="212" spans="1:6" ht="34.5" thickBot="1">
      <c r="A212" s="9" t="s">
        <v>385</v>
      </c>
      <c r="B212" s="10" t="s">
        <v>386</v>
      </c>
      <c r="C212" s="22" t="s">
        <v>95</v>
      </c>
      <c r="D212" s="11">
        <v>23</v>
      </c>
      <c r="E212" s="3">
        <v>231.25</v>
      </c>
      <c r="F212" s="12">
        <f t="shared" si="3"/>
        <v>5318.75</v>
      </c>
    </row>
    <row r="213" spans="1:6" ht="34.5" thickBot="1">
      <c r="A213" s="9" t="s">
        <v>387</v>
      </c>
      <c r="B213" s="10" t="s">
        <v>388</v>
      </c>
      <c r="C213" s="22" t="s">
        <v>95</v>
      </c>
      <c r="D213" s="11">
        <v>23</v>
      </c>
      <c r="E213" s="3">
        <v>144.11</v>
      </c>
      <c r="F213" s="12">
        <f t="shared" si="3"/>
        <v>3314.53</v>
      </c>
    </row>
    <row r="214" spans="1:6" ht="34.5" thickBot="1">
      <c r="A214" s="9" t="s">
        <v>389</v>
      </c>
      <c r="B214" s="10" t="s">
        <v>390</v>
      </c>
      <c r="C214" s="22" t="s">
        <v>50</v>
      </c>
      <c r="D214" s="11">
        <v>12</v>
      </c>
      <c r="E214" s="3">
        <v>144.15</v>
      </c>
      <c r="F214" s="12">
        <f t="shared" si="3"/>
        <v>1729.8000000000002</v>
      </c>
    </row>
    <row r="215" spans="1:6" ht="32.25" thickBot="1">
      <c r="A215" s="9" t="s">
        <v>391</v>
      </c>
      <c r="B215" s="10" t="s">
        <v>392</v>
      </c>
      <c r="C215" s="22" t="s">
        <v>203</v>
      </c>
      <c r="D215" s="11">
        <v>100</v>
      </c>
      <c r="E215" s="3">
        <v>65.27</v>
      </c>
      <c r="F215" s="12">
        <f t="shared" si="3"/>
        <v>6527</v>
      </c>
    </row>
    <row r="216" spans="1:6" ht="32.25" thickBot="1">
      <c r="A216" s="9" t="s">
        <v>393</v>
      </c>
      <c r="B216" s="10" t="s">
        <v>394</v>
      </c>
      <c r="C216" s="22" t="s">
        <v>203</v>
      </c>
      <c r="D216" s="11">
        <v>100</v>
      </c>
      <c r="E216" s="3">
        <v>285.65</v>
      </c>
      <c r="F216" s="12">
        <f t="shared" si="3"/>
        <v>28564.999999999996</v>
      </c>
    </row>
    <row r="217" spans="1:6" ht="32.25" thickBot="1">
      <c r="A217" s="9" t="s">
        <v>395</v>
      </c>
      <c r="B217" s="10" t="s">
        <v>396</v>
      </c>
      <c r="C217" s="22" t="s">
        <v>500</v>
      </c>
      <c r="D217" s="11">
        <v>58</v>
      </c>
      <c r="E217" s="3">
        <v>3.51</v>
      </c>
      <c r="F217" s="12">
        <f t="shared" si="3"/>
        <v>203.57999999999998</v>
      </c>
    </row>
    <row r="218" spans="1:6" ht="113.25" thickBot="1">
      <c r="A218" s="9" t="s">
        <v>397</v>
      </c>
      <c r="B218" s="10" t="s">
        <v>398</v>
      </c>
      <c r="C218" s="22" t="s">
        <v>66</v>
      </c>
      <c r="D218" s="11">
        <v>583</v>
      </c>
      <c r="E218" s="3">
        <v>3</v>
      </c>
      <c r="F218" s="12">
        <f t="shared" si="3"/>
        <v>1749</v>
      </c>
    </row>
    <row r="219" spans="1:6" ht="147" thickBot="1">
      <c r="A219" s="9" t="s">
        <v>399</v>
      </c>
      <c r="B219" s="10" t="s">
        <v>400</v>
      </c>
      <c r="C219" s="22" t="s">
        <v>401</v>
      </c>
      <c r="D219" s="11">
        <v>583</v>
      </c>
      <c r="E219" s="3">
        <v>1.59</v>
      </c>
      <c r="F219" s="12">
        <f t="shared" si="3"/>
        <v>926.97</v>
      </c>
    </row>
    <row r="220" spans="1:6" ht="147" thickBot="1">
      <c r="A220" s="9" t="s">
        <v>402</v>
      </c>
      <c r="B220" s="10" t="s">
        <v>403</v>
      </c>
      <c r="C220" s="22" t="s">
        <v>500</v>
      </c>
      <c r="D220" s="11">
        <v>650</v>
      </c>
      <c r="E220" s="3">
        <v>1.89</v>
      </c>
      <c r="F220" s="12">
        <f t="shared" si="3"/>
        <v>1228.5</v>
      </c>
    </row>
    <row r="221" spans="1:6" ht="147" thickBot="1">
      <c r="A221" s="9" t="s">
        <v>404</v>
      </c>
      <c r="B221" s="10" t="s">
        <v>405</v>
      </c>
      <c r="C221" s="22" t="s">
        <v>500</v>
      </c>
      <c r="D221" s="11">
        <v>650</v>
      </c>
      <c r="E221" s="3">
        <v>1.89</v>
      </c>
      <c r="F221" s="12">
        <f t="shared" si="3"/>
        <v>1228.5</v>
      </c>
    </row>
    <row r="222" spans="1:6" ht="147" thickBot="1">
      <c r="A222" s="9" t="s">
        <v>406</v>
      </c>
      <c r="B222" s="10" t="s">
        <v>407</v>
      </c>
      <c r="C222" s="22" t="s">
        <v>500</v>
      </c>
      <c r="D222" s="11">
        <v>650</v>
      </c>
      <c r="E222" s="3">
        <v>1.6</v>
      </c>
      <c r="F222" s="12">
        <f t="shared" si="3"/>
        <v>1040</v>
      </c>
    </row>
    <row r="223" spans="1:6" ht="32.25" thickBot="1">
      <c r="A223" s="9" t="s">
        <v>408</v>
      </c>
      <c r="B223" s="10" t="s">
        <v>409</v>
      </c>
      <c r="C223" s="22" t="s">
        <v>550</v>
      </c>
      <c r="D223" s="11">
        <v>29</v>
      </c>
      <c r="E223" s="3">
        <v>2.79</v>
      </c>
      <c r="F223" s="12">
        <f t="shared" si="3"/>
        <v>80.91</v>
      </c>
    </row>
    <row r="224" spans="1:6" ht="32.25" thickBot="1">
      <c r="A224" s="9" t="s">
        <v>410</v>
      </c>
      <c r="B224" s="10" t="s">
        <v>411</v>
      </c>
      <c r="C224" s="22" t="s">
        <v>412</v>
      </c>
      <c r="D224" s="11">
        <v>3</v>
      </c>
      <c r="E224" s="3">
        <v>9</v>
      </c>
      <c r="F224" s="12">
        <f t="shared" si="3"/>
        <v>27</v>
      </c>
    </row>
    <row r="225" spans="1:6" ht="32.25" thickBot="1">
      <c r="A225" s="9" t="s">
        <v>413</v>
      </c>
      <c r="B225" s="10" t="s">
        <v>414</v>
      </c>
      <c r="C225" s="22" t="s">
        <v>412</v>
      </c>
      <c r="D225" s="11">
        <v>7</v>
      </c>
      <c r="E225" s="3">
        <v>9.5</v>
      </c>
      <c r="F225" s="12">
        <f t="shared" si="3"/>
        <v>66.5</v>
      </c>
    </row>
    <row r="226" spans="1:6" ht="57" thickBot="1">
      <c r="A226" s="9" t="s">
        <v>415</v>
      </c>
      <c r="B226" s="10" t="s">
        <v>416</v>
      </c>
      <c r="C226" s="22" t="s">
        <v>412</v>
      </c>
      <c r="D226" s="11">
        <v>7</v>
      </c>
      <c r="E226" s="3">
        <v>10.3</v>
      </c>
      <c r="F226" s="12">
        <f t="shared" si="3"/>
        <v>72.10000000000001</v>
      </c>
    </row>
    <row r="227" spans="1:6" ht="32.25" thickBot="1">
      <c r="A227" s="9" t="s">
        <v>417</v>
      </c>
      <c r="B227" s="10" t="s">
        <v>418</v>
      </c>
      <c r="C227" s="22" t="s">
        <v>25</v>
      </c>
      <c r="D227" s="11">
        <v>7</v>
      </c>
      <c r="E227" s="3">
        <v>4.61</v>
      </c>
      <c r="F227" s="12">
        <f t="shared" si="3"/>
        <v>32.27</v>
      </c>
    </row>
    <row r="228" spans="1:6" ht="32.25" thickBot="1">
      <c r="A228" s="9" t="s">
        <v>419</v>
      </c>
      <c r="B228" s="10" t="s">
        <v>420</v>
      </c>
      <c r="C228" s="22" t="s">
        <v>25</v>
      </c>
      <c r="D228" s="11">
        <v>7</v>
      </c>
      <c r="E228" s="3">
        <v>6.11</v>
      </c>
      <c r="F228" s="12">
        <f t="shared" si="3"/>
        <v>42.77</v>
      </c>
    </row>
    <row r="229" spans="1:6" ht="32.25" thickBot="1">
      <c r="A229" s="9" t="s">
        <v>421</v>
      </c>
      <c r="B229" s="10" t="s">
        <v>422</v>
      </c>
      <c r="C229" s="22" t="s">
        <v>25</v>
      </c>
      <c r="D229" s="11">
        <v>7</v>
      </c>
      <c r="E229" s="3">
        <v>8.44</v>
      </c>
      <c r="F229" s="12">
        <f t="shared" si="3"/>
        <v>59.08</v>
      </c>
    </row>
    <row r="230" spans="1:6" ht="32.25" thickBot="1">
      <c r="A230" s="9" t="s">
        <v>423</v>
      </c>
      <c r="B230" s="10" t="s">
        <v>424</v>
      </c>
      <c r="C230" s="22" t="s">
        <v>25</v>
      </c>
      <c r="D230" s="11">
        <v>7</v>
      </c>
      <c r="E230" s="3">
        <v>13.55</v>
      </c>
      <c r="F230" s="12">
        <f t="shared" si="3"/>
        <v>94.85000000000001</v>
      </c>
    </row>
    <row r="231" spans="1:6" ht="32.25" thickBot="1">
      <c r="A231" s="9" t="s">
        <v>425</v>
      </c>
      <c r="B231" s="10" t="s">
        <v>426</v>
      </c>
      <c r="C231" s="22" t="s">
        <v>8</v>
      </c>
      <c r="D231" s="11">
        <v>35</v>
      </c>
      <c r="E231" s="43">
        <f>0.68*100</f>
        <v>68</v>
      </c>
      <c r="F231" s="12">
        <f t="shared" si="3"/>
        <v>2380</v>
      </c>
    </row>
    <row r="232" spans="1:6" ht="34.5" thickBot="1">
      <c r="A232" s="9" t="s">
        <v>427</v>
      </c>
      <c r="B232" s="10" t="s">
        <v>428</v>
      </c>
      <c r="C232" s="22" t="s">
        <v>429</v>
      </c>
      <c r="D232" s="11">
        <v>47</v>
      </c>
      <c r="E232" s="3">
        <v>5.56</v>
      </c>
      <c r="F232" s="12">
        <f t="shared" si="3"/>
        <v>261.32</v>
      </c>
    </row>
    <row r="233" spans="1:6" ht="158.25" thickBot="1">
      <c r="A233" s="9" t="s">
        <v>430</v>
      </c>
      <c r="B233" s="10" t="s">
        <v>431</v>
      </c>
      <c r="C233" s="22" t="s">
        <v>500</v>
      </c>
      <c r="D233" s="11">
        <v>467</v>
      </c>
      <c r="E233" s="3">
        <v>2.88</v>
      </c>
      <c r="F233" s="12">
        <f t="shared" si="3"/>
        <v>1344.96</v>
      </c>
    </row>
    <row r="234" spans="1:6" ht="102" thickBot="1">
      <c r="A234" s="9" t="s">
        <v>432</v>
      </c>
      <c r="B234" s="10" t="s">
        <v>433</v>
      </c>
      <c r="C234" s="22" t="s">
        <v>25</v>
      </c>
      <c r="D234" s="11">
        <v>583</v>
      </c>
      <c r="E234" s="3">
        <v>1.24</v>
      </c>
      <c r="F234" s="12">
        <f t="shared" si="3"/>
        <v>722.92</v>
      </c>
    </row>
    <row r="235" spans="1:6" ht="147" thickBot="1">
      <c r="A235" s="9" t="s">
        <v>434</v>
      </c>
      <c r="B235" s="10" t="s">
        <v>435</v>
      </c>
      <c r="C235" s="22" t="s">
        <v>25</v>
      </c>
      <c r="D235" s="11">
        <v>18</v>
      </c>
      <c r="E235" s="3">
        <v>18.66</v>
      </c>
      <c r="F235" s="12">
        <f t="shared" si="3"/>
        <v>335.88</v>
      </c>
    </row>
    <row r="236" spans="1:6" ht="147" thickBot="1">
      <c r="A236" s="9" t="s">
        <v>436</v>
      </c>
      <c r="B236" s="10" t="s">
        <v>405</v>
      </c>
      <c r="C236" s="22" t="s">
        <v>25</v>
      </c>
      <c r="D236" s="11">
        <v>18</v>
      </c>
      <c r="E236" s="3">
        <v>18.94</v>
      </c>
      <c r="F236" s="12">
        <f t="shared" si="3"/>
        <v>340.92</v>
      </c>
    </row>
    <row r="237" spans="1:6" ht="102" thickBot="1">
      <c r="A237" s="9" t="s">
        <v>437</v>
      </c>
      <c r="B237" s="10" t="s">
        <v>438</v>
      </c>
      <c r="C237" s="22" t="s">
        <v>25</v>
      </c>
      <c r="D237" s="11">
        <v>350</v>
      </c>
      <c r="E237" s="3">
        <v>7.19</v>
      </c>
      <c r="F237" s="12">
        <f t="shared" si="3"/>
        <v>2516.5</v>
      </c>
    </row>
    <row r="238" spans="1:6" ht="32.25" thickBot="1">
      <c r="A238" s="9" t="s">
        <v>439</v>
      </c>
      <c r="B238" s="10" t="s">
        <v>47</v>
      </c>
      <c r="C238" s="22" t="s">
        <v>25</v>
      </c>
      <c r="D238" s="11">
        <v>117</v>
      </c>
      <c r="E238" s="3">
        <v>6.76</v>
      </c>
      <c r="F238" s="12">
        <f t="shared" si="3"/>
        <v>790.92</v>
      </c>
    </row>
    <row r="239" spans="1:6" ht="57" thickBot="1">
      <c r="A239" s="9" t="s">
        <v>440</v>
      </c>
      <c r="B239" s="10" t="s">
        <v>441</v>
      </c>
      <c r="C239" s="22" t="s">
        <v>8</v>
      </c>
      <c r="D239" s="11">
        <v>6</v>
      </c>
      <c r="E239" s="3">
        <v>65.82</v>
      </c>
      <c r="F239" s="12">
        <f t="shared" si="3"/>
        <v>394.91999999999996</v>
      </c>
    </row>
    <row r="240" spans="1:6" ht="68.25" thickBot="1">
      <c r="A240" s="9" t="s">
        <v>442</v>
      </c>
      <c r="B240" s="10" t="s">
        <v>443</v>
      </c>
      <c r="C240" s="22" t="s">
        <v>8</v>
      </c>
      <c r="D240" s="11">
        <v>6</v>
      </c>
      <c r="E240" s="3">
        <v>3.57</v>
      </c>
      <c r="F240" s="12">
        <f t="shared" si="3"/>
        <v>21.419999999999998</v>
      </c>
    </row>
    <row r="241" spans="1:6" ht="32.25" thickBot="1">
      <c r="A241" s="9" t="s">
        <v>444</v>
      </c>
      <c r="B241" s="10" t="s">
        <v>445</v>
      </c>
      <c r="C241" s="22" t="s">
        <v>500</v>
      </c>
      <c r="D241" s="11">
        <v>4667</v>
      </c>
      <c r="E241" s="3">
        <v>0.25</v>
      </c>
      <c r="F241" s="12">
        <f t="shared" si="3"/>
        <v>1166.75</v>
      </c>
    </row>
    <row r="242" spans="1:6" ht="32.25" thickBot="1">
      <c r="A242" s="9" t="s">
        <v>446</v>
      </c>
      <c r="B242" s="10" t="s">
        <v>447</v>
      </c>
      <c r="C242" s="22" t="s">
        <v>25</v>
      </c>
      <c r="D242" s="11">
        <v>408</v>
      </c>
      <c r="E242" s="3">
        <v>67.97</v>
      </c>
      <c r="F242" s="12">
        <f t="shared" si="3"/>
        <v>27731.76</v>
      </c>
    </row>
    <row r="243" spans="1:6" ht="32.25" thickBot="1">
      <c r="A243" s="9" t="s">
        <v>448</v>
      </c>
      <c r="B243" s="10" t="s">
        <v>449</v>
      </c>
      <c r="C243" s="22" t="s">
        <v>25</v>
      </c>
      <c r="D243" s="11">
        <v>467</v>
      </c>
      <c r="E243" s="3">
        <v>35.69</v>
      </c>
      <c r="F243" s="12">
        <f t="shared" si="3"/>
        <v>16667.23</v>
      </c>
    </row>
    <row r="244" spans="1:6" ht="113.25" thickBot="1">
      <c r="A244" s="9" t="s">
        <v>450</v>
      </c>
      <c r="B244" s="10" t="s">
        <v>451</v>
      </c>
      <c r="C244" s="22" t="s">
        <v>500</v>
      </c>
      <c r="D244" s="11">
        <v>20</v>
      </c>
      <c r="E244" s="3">
        <v>38.36</v>
      </c>
      <c r="F244" s="12">
        <f t="shared" si="3"/>
        <v>767.2</v>
      </c>
    </row>
    <row r="245" spans="1:6" ht="192" thickBot="1">
      <c r="A245" s="9" t="s">
        <v>452</v>
      </c>
      <c r="B245" s="10" t="s">
        <v>453</v>
      </c>
      <c r="C245" s="22" t="s">
        <v>500</v>
      </c>
      <c r="D245" s="11">
        <v>10</v>
      </c>
      <c r="E245" s="3">
        <v>38.36</v>
      </c>
      <c r="F245" s="12">
        <f t="shared" si="3"/>
        <v>383.6</v>
      </c>
    </row>
    <row r="246" spans="1:6" ht="32.25" thickBot="1">
      <c r="A246" s="9" t="s">
        <v>454</v>
      </c>
      <c r="B246" s="10" t="s">
        <v>455</v>
      </c>
      <c r="C246" s="22" t="s">
        <v>500</v>
      </c>
      <c r="D246" s="11">
        <v>10</v>
      </c>
      <c r="E246" s="3">
        <v>7.23</v>
      </c>
      <c r="F246" s="12">
        <f t="shared" si="3"/>
        <v>72.30000000000001</v>
      </c>
    </row>
    <row r="247" spans="1:6" ht="32.25" thickBot="1">
      <c r="A247" s="9" t="s">
        <v>456</v>
      </c>
      <c r="B247" s="10" t="s">
        <v>457</v>
      </c>
      <c r="C247" s="22" t="s">
        <v>500</v>
      </c>
      <c r="D247" s="11">
        <v>10</v>
      </c>
      <c r="E247" s="3">
        <v>7.23</v>
      </c>
      <c r="F247" s="12">
        <f t="shared" si="3"/>
        <v>72.30000000000001</v>
      </c>
    </row>
    <row r="248" spans="1:6" ht="32.25" thickBot="1">
      <c r="A248" s="9" t="s">
        <v>458</v>
      </c>
      <c r="B248" s="10" t="s">
        <v>459</v>
      </c>
      <c r="C248" s="22" t="s">
        <v>500</v>
      </c>
      <c r="D248" s="11">
        <v>10</v>
      </c>
      <c r="E248" s="3">
        <v>7.23</v>
      </c>
      <c r="F248" s="12">
        <f t="shared" si="3"/>
        <v>72.30000000000001</v>
      </c>
    </row>
    <row r="249" spans="1:6" ht="32.25" thickBot="1">
      <c r="A249" s="9" t="s">
        <v>460</v>
      </c>
      <c r="B249" s="10" t="s">
        <v>461</v>
      </c>
      <c r="C249" s="22" t="s">
        <v>500</v>
      </c>
      <c r="D249" s="11">
        <v>10</v>
      </c>
      <c r="E249" s="3">
        <v>7.23</v>
      </c>
      <c r="F249" s="12">
        <f t="shared" si="3"/>
        <v>72.30000000000001</v>
      </c>
    </row>
    <row r="250" spans="1:6" ht="32.25" thickBot="1">
      <c r="A250" s="9" t="s">
        <v>462</v>
      </c>
      <c r="B250" s="10" t="s">
        <v>463</v>
      </c>
      <c r="C250" s="22" t="s">
        <v>500</v>
      </c>
      <c r="D250" s="11">
        <v>10</v>
      </c>
      <c r="E250" s="3">
        <v>7.23</v>
      </c>
      <c r="F250" s="12">
        <f t="shared" si="3"/>
        <v>72.30000000000001</v>
      </c>
    </row>
    <row r="251" spans="1:6" ht="32.25" thickBot="1">
      <c r="A251" s="9" t="s">
        <v>464</v>
      </c>
      <c r="B251" s="10" t="s">
        <v>465</v>
      </c>
      <c r="C251" s="22" t="s">
        <v>500</v>
      </c>
      <c r="D251" s="11">
        <v>10</v>
      </c>
      <c r="E251" s="3">
        <v>7.23</v>
      </c>
      <c r="F251" s="12">
        <f t="shared" si="3"/>
        <v>72.30000000000001</v>
      </c>
    </row>
    <row r="252" spans="1:6" ht="180.75" thickBot="1">
      <c r="A252" s="9" t="s">
        <v>466</v>
      </c>
      <c r="B252" s="10" t="s">
        <v>270</v>
      </c>
      <c r="C252" s="22" t="s">
        <v>8</v>
      </c>
      <c r="D252" s="11">
        <v>800</v>
      </c>
      <c r="E252" s="3">
        <v>3.06</v>
      </c>
      <c r="F252" s="12">
        <f t="shared" si="3"/>
        <v>2448</v>
      </c>
    </row>
    <row r="253" spans="1:6" ht="180.75" thickBot="1">
      <c r="A253" s="9" t="s">
        <v>467</v>
      </c>
      <c r="B253" s="10" t="s">
        <v>271</v>
      </c>
      <c r="C253" s="22" t="s">
        <v>8</v>
      </c>
      <c r="D253" s="11">
        <v>800</v>
      </c>
      <c r="E253" s="3">
        <v>3.06</v>
      </c>
      <c r="F253" s="12">
        <f t="shared" si="3"/>
        <v>2448</v>
      </c>
    </row>
    <row r="254" spans="1:6" ht="180.75" thickBot="1">
      <c r="A254" s="9" t="s">
        <v>468</v>
      </c>
      <c r="B254" s="10" t="s">
        <v>267</v>
      </c>
      <c r="C254" s="22" t="s">
        <v>8</v>
      </c>
      <c r="D254" s="11">
        <v>800</v>
      </c>
      <c r="E254" s="3">
        <v>3.06</v>
      </c>
      <c r="F254" s="12">
        <f t="shared" si="3"/>
        <v>2448</v>
      </c>
    </row>
    <row r="255" spans="1:6" ht="180.75" thickBot="1">
      <c r="A255" s="9" t="s">
        <v>469</v>
      </c>
      <c r="B255" s="10" t="s">
        <v>269</v>
      </c>
      <c r="C255" s="22" t="s">
        <v>8</v>
      </c>
      <c r="D255" s="13">
        <v>1800</v>
      </c>
      <c r="E255" s="3">
        <v>3.06</v>
      </c>
      <c r="F255" s="12">
        <f t="shared" si="3"/>
        <v>5508</v>
      </c>
    </row>
    <row r="256" spans="1:6" ht="180.75" thickBot="1">
      <c r="A256" s="9" t="s">
        <v>470</v>
      </c>
      <c r="B256" s="10" t="s">
        <v>268</v>
      </c>
      <c r="C256" s="22" t="s">
        <v>8</v>
      </c>
      <c r="D256" s="13">
        <v>1800</v>
      </c>
      <c r="E256" s="3">
        <v>3.06</v>
      </c>
      <c r="F256" s="12">
        <f t="shared" si="3"/>
        <v>5508</v>
      </c>
    </row>
    <row r="257" spans="1:6" ht="102" thickBot="1">
      <c r="A257" s="9" t="s">
        <v>471</v>
      </c>
      <c r="B257" s="10" t="s">
        <v>266</v>
      </c>
      <c r="C257" s="22" t="s">
        <v>8</v>
      </c>
      <c r="D257" s="13">
        <v>600</v>
      </c>
      <c r="E257" s="3">
        <v>7.4</v>
      </c>
      <c r="F257" s="12">
        <f t="shared" si="3"/>
        <v>4440</v>
      </c>
    </row>
    <row r="258" spans="1:6" ht="102" thickBot="1">
      <c r="A258" s="9" t="s">
        <v>472</v>
      </c>
      <c r="B258" s="10" t="s">
        <v>272</v>
      </c>
      <c r="C258" s="22" t="s">
        <v>8</v>
      </c>
      <c r="D258" s="13">
        <v>4000</v>
      </c>
      <c r="E258" s="3">
        <v>7.13</v>
      </c>
      <c r="F258" s="12">
        <f t="shared" si="3"/>
        <v>28520</v>
      </c>
    </row>
    <row r="259" spans="1:6" ht="32.25" thickBot="1">
      <c r="A259" s="9" t="s">
        <v>473</v>
      </c>
      <c r="B259" s="10" t="s">
        <v>474</v>
      </c>
      <c r="C259" s="22" t="s">
        <v>495</v>
      </c>
      <c r="D259" s="11">
        <v>90</v>
      </c>
      <c r="E259" s="3">
        <v>10.13</v>
      </c>
      <c r="F259" s="12">
        <f t="shared" si="3"/>
        <v>911.7</v>
      </c>
    </row>
    <row r="260" spans="1:6" ht="32.25" thickBot="1">
      <c r="A260" s="9" t="s">
        <v>475</v>
      </c>
      <c r="B260" s="10" t="s">
        <v>476</v>
      </c>
      <c r="C260" s="22" t="s">
        <v>509</v>
      </c>
      <c r="D260" s="11">
        <v>100</v>
      </c>
      <c r="E260" s="3">
        <v>3.95</v>
      </c>
      <c r="F260" s="12">
        <f t="shared" si="3"/>
        <v>395</v>
      </c>
    </row>
    <row r="261" spans="1:6" ht="113.25" thickBot="1">
      <c r="A261" s="9" t="s">
        <v>477</v>
      </c>
      <c r="B261" s="10" t="s">
        <v>478</v>
      </c>
      <c r="C261" s="22" t="s">
        <v>500</v>
      </c>
      <c r="D261" s="13">
        <v>1000</v>
      </c>
      <c r="E261" s="3">
        <v>0.49</v>
      </c>
      <c r="F261" s="12">
        <f>E261*D261</f>
        <v>490</v>
      </c>
    </row>
    <row r="262" spans="1:6" ht="13.5" thickBot="1">
      <c r="A262" s="15"/>
      <c r="B262" s="16" t="s">
        <v>479</v>
      </c>
      <c r="C262" s="24"/>
      <c r="D262" s="17"/>
      <c r="E262" s="18"/>
      <c r="F262" s="19">
        <f>SUM(F4:F261)</f>
        <v>1918786.8399999999</v>
      </c>
    </row>
    <row r="263" ht="13.5" thickTop="1"/>
  </sheetData>
  <mergeCells count="1">
    <mergeCell ref="A1:F1"/>
  </mergeCells>
  <printOptions/>
  <pageMargins left="0.75" right="0.75" top="1" bottom="1" header="0.492125985" footer="0.49212598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25"/>
  <sheetViews>
    <sheetView tabSelected="1" workbookViewId="0" topLeftCell="A175">
      <selection activeCell="M177" sqref="M177"/>
    </sheetView>
  </sheetViews>
  <sheetFormatPr defaultColWidth="9.140625" defaultRowHeight="12.75"/>
  <cols>
    <col min="1" max="1" width="5.7109375" style="0" customWidth="1"/>
    <col min="2" max="2" width="38.7109375" style="0" customWidth="1"/>
    <col min="4" max="4" width="7.7109375" style="0" customWidth="1"/>
    <col min="6" max="6" width="12.7109375" style="0" bestFit="1" customWidth="1"/>
  </cols>
  <sheetData>
    <row r="1" spans="1:6" ht="14.25" thickBot="1" thickTop="1">
      <c r="A1" s="40" t="s">
        <v>609</v>
      </c>
      <c r="B1" s="41"/>
      <c r="C1" s="41"/>
      <c r="D1" s="41"/>
      <c r="E1" s="41"/>
      <c r="F1" s="42"/>
    </row>
    <row r="2" spans="1:6" ht="13.5" thickBot="1">
      <c r="A2" s="25" t="s">
        <v>480</v>
      </c>
      <c r="B2" s="10" t="s">
        <v>610</v>
      </c>
      <c r="C2" s="11" t="s">
        <v>483</v>
      </c>
      <c r="D2" s="11" t="s">
        <v>484</v>
      </c>
      <c r="E2" s="26" t="s">
        <v>485</v>
      </c>
      <c r="F2" s="27" t="s">
        <v>486</v>
      </c>
    </row>
    <row r="3" spans="1:6" ht="90.75" thickBot="1">
      <c r="A3" s="25" t="s">
        <v>730</v>
      </c>
      <c r="B3" s="10" t="s">
        <v>611</v>
      </c>
      <c r="C3" s="11" t="s">
        <v>612</v>
      </c>
      <c r="D3" s="11">
        <v>90000</v>
      </c>
      <c r="E3" s="30">
        <v>0.11</v>
      </c>
      <c r="F3" s="31">
        <f>E3*D3</f>
        <v>9900</v>
      </c>
    </row>
    <row r="4" spans="1:6" ht="90.75" thickBot="1">
      <c r="A4" s="25" t="s">
        <v>731</v>
      </c>
      <c r="B4" s="10" t="s">
        <v>613</v>
      </c>
      <c r="C4" s="11" t="s">
        <v>612</v>
      </c>
      <c r="D4" s="11">
        <v>48000</v>
      </c>
      <c r="E4" s="30">
        <v>0.02</v>
      </c>
      <c r="F4" s="31">
        <f aca="true" t="shared" si="0" ref="F4:F67">E4*D4</f>
        <v>960</v>
      </c>
    </row>
    <row r="5" spans="1:6" ht="90.75" thickBot="1">
      <c r="A5" s="25" t="s">
        <v>732</v>
      </c>
      <c r="B5" s="10" t="s">
        <v>614</v>
      </c>
      <c r="C5" s="11" t="s">
        <v>612</v>
      </c>
      <c r="D5" s="11">
        <v>48000</v>
      </c>
      <c r="E5" s="30">
        <v>0.03</v>
      </c>
      <c r="F5" s="31">
        <f t="shared" si="0"/>
        <v>1440</v>
      </c>
    </row>
    <row r="6" spans="1:6" ht="90.75" thickBot="1">
      <c r="A6" s="25" t="s">
        <v>733</v>
      </c>
      <c r="B6" s="10" t="s">
        <v>615</v>
      </c>
      <c r="C6" s="11" t="s">
        <v>53</v>
      </c>
      <c r="D6" s="11">
        <v>8400</v>
      </c>
      <c r="E6" s="30">
        <v>0.89</v>
      </c>
      <c r="F6" s="31">
        <f t="shared" si="0"/>
        <v>7476</v>
      </c>
    </row>
    <row r="7" spans="1:6" ht="90.75" thickBot="1">
      <c r="A7" s="25" t="s">
        <v>734</v>
      </c>
      <c r="B7" s="10" t="s">
        <v>616</v>
      </c>
      <c r="C7" s="11" t="s">
        <v>617</v>
      </c>
      <c r="D7" s="13">
        <v>248500</v>
      </c>
      <c r="E7" s="30">
        <v>0.04</v>
      </c>
      <c r="F7" s="31">
        <f t="shared" si="0"/>
        <v>9940</v>
      </c>
    </row>
    <row r="8" spans="1:6" ht="90.75" thickBot="1">
      <c r="A8" s="25" t="s">
        <v>735</v>
      </c>
      <c r="B8" s="10" t="s">
        <v>618</v>
      </c>
      <c r="C8" s="11" t="s">
        <v>617</v>
      </c>
      <c r="D8" s="11">
        <v>70000</v>
      </c>
      <c r="E8" s="30">
        <v>0.22</v>
      </c>
      <c r="F8" s="31">
        <f t="shared" si="0"/>
        <v>15400</v>
      </c>
    </row>
    <row r="9" spans="1:6" ht="90.75" thickBot="1">
      <c r="A9" s="25" t="s">
        <v>736</v>
      </c>
      <c r="B9" s="10" t="s">
        <v>619</v>
      </c>
      <c r="C9" s="11" t="s">
        <v>617</v>
      </c>
      <c r="D9" s="11">
        <v>14000</v>
      </c>
      <c r="E9" s="30">
        <v>0.37</v>
      </c>
      <c r="F9" s="31">
        <f t="shared" si="0"/>
        <v>5180</v>
      </c>
    </row>
    <row r="10" spans="1:6" ht="90.75" thickBot="1">
      <c r="A10" s="25" t="s">
        <v>737</v>
      </c>
      <c r="B10" s="10" t="s">
        <v>620</v>
      </c>
      <c r="C10" s="11" t="s">
        <v>8</v>
      </c>
      <c r="D10" s="11">
        <v>7</v>
      </c>
      <c r="E10" s="30">
        <v>410.4</v>
      </c>
      <c r="F10" s="31">
        <f t="shared" si="0"/>
        <v>2872.7999999999997</v>
      </c>
    </row>
    <row r="11" spans="1:6" ht="90.75" thickBot="1">
      <c r="A11" s="25" t="s">
        <v>738</v>
      </c>
      <c r="B11" s="10" t="s">
        <v>621</v>
      </c>
      <c r="C11" s="11" t="s">
        <v>622</v>
      </c>
      <c r="D11" s="11">
        <v>4083</v>
      </c>
      <c r="E11" s="30">
        <v>0.4</v>
      </c>
      <c r="F11" s="31">
        <f t="shared" si="0"/>
        <v>1633.2</v>
      </c>
    </row>
    <row r="12" spans="1:6" ht="90.75" thickBot="1">
      <c r="A12" s="25" t="s">
        <v>739</v>
      </c>
      <c r="B12" s="10" t="s">
        <v>623</v>
      </c>
      <c r="C12" s="11" t="s">
        <v>617</v>
      </c>
      <c r="D12" s="11">
        <v>355000</v>
      </c>
      <c r="E12" s="30">
        <v>0.11</v>
      </c>
      <c r="F12" s="31">
        <f t="shared" si="0"/>
        <v>39050</v>
      </c>
    </row>
    <row r="13" spans="1:6" ht="90.75" thickBot="1">
      <c r="A13" s="25" t="s">
        <v>740</v>
      </c>
      <c r="B13" s="10" t="s">
        <v>624</v>
      </c>
      <c r="C13" s="11" t="s">
        <v>53</v>
      </c>
      <c r="D13" s="11">
        <v>14000</v>
      </c>
      <c r="E13" s="30">
        <v>1.49</v>
      </c>
      <c r="F13" s="31">
        <f t="shared" si="0"/>
        <v>20860</v>
      </c>
    </row>
    <row r="14" spans="1:6" ht="90.75" thickBot="1">
      <c r="A14" s="25" t="s">
        <v>741</v>
      </c>
      <c r="B14" s="10" t="s">
        <v>625</v>
      </c>
      <c r="C14" s="11" t="s">
        <v>617</v>
      </c>
      <c r="D14" s="11">
        <v>105000</v>
      </c>
      <c r="E14" s="30">
        <v>0.13</v>
      </c>
      <c r="F14" s="31">
        <f t="shared" si="0"/>
        <v>13650</v>
      </c>
    </row>
    <row r="15" spans="1:6" ht="90.75" thickBot="1">
      <c r="A15" s="25" t="s">
        <v>742</v>
      </c>
      <c r="B15" s="10" t="s">
        <v>626</v>
      </c>
      <c r="C15" s="11" t="s">
        <v>53</v>
      </c>
      <c r="D15" s="11">
        <v>1200</v>
      </c>
      <c r="E15" s="30">
        <v>1.54</v>
      </c>
      <c r="F15" s="31">
        <f t="shared" si="0"/>
        <v>1848</v>
      </c>
    </row>
    <row r="16" spans="1:6" ht="90.75" thickBot="1">
      <c r="A16" s="25" t="s">
        <v>743</v>
      </c>
      <c r="B16" s="10" t="s">
        <v>627</v>
      </c>
      <c r="C16" s="11" t="s">
        <v>617</v>
      </c>
      <c r="D16" s="11">
        <v>140000</v>
      </c>
      <c r="E16" s="30">
        <v>0.1</v>
      </c>
      <c r="F16" s="31">
        <f t="shared" si="0"/>
        <v>14000</v>
      </c>
    </row>
    <row r="17" spans="1:6" ht="90.75" thickBot="1">
      <c r="A17" s="25" t="s">
        <v>744</v>
      </c>
      <c r="B17" s="10" t="s">
        <v>628</v>
      </c>
      <c r="C17" s="11" t="s">
        <v>617</v>
      </c>
      <c r="D17" s="13">
        <v>106167</v>
      </c>
      <c r="E17" s="30">
        <v>0.04</v>
      </c>
      <c r="F17" s="31">
        <f t="shared" si="0"/>
        <v>4246.68</v>
      </c>
    </row>
    <row r="18" spans="1:6" ht="90.75" thickBot="1">
      <c r="A18" s="25" t="s">
        <v>745</v>
      </c>
      <c r="B18" s="10" t="s">
        <v>629</v>
      </c>
      <c r="C18" s="11" t="s">
        <v>617</v>
      </c>
      <c r="D18" s="11">
        <v>14000</v>
      </c>
      <c r="E18" s="30">
        <v>0.14</v>
      </c>
      <c r="F18" s="31">
        <f t="shared" si="0"/>
        <v>1960.0000000000002</v>
      </c>
    </row>
    <row r="19" spans="1:6" ht="90.75" thickBot="1">
      <c r="A19" s="25" t="s">
        <v>746</v>
      </c>
      <c r="B19" s="10" t="s">
        <v>630</v>
      </c>
      <c r="C19" s="11" t="s">
        <v>612</v>
      </c>
      <c r="D19" s="13">
        <v>355000</v>
      </c>
      <c r="E19" s="30">
        <v>0.02</v>
      </c>
      <c r="F19" s="31">
        <f t="shared" si="0"/>
        <v>7100</v>
      </c>
    </row>
    <row r="20" spans="1:6" ht="23.25" thickBot="1">
      <c r="A20" s="25" t="s">
        <v>747</v>
      </c>
      <c r="B20" s="10" t="s">
        <v>631</v>
      </c>
      <c r="C20" s="11" t="s">
        <v>53</v>
      </c>
      <c r="D20" s="11">
        <v>1100</v>
      </c>
      <c r="E20" s="30">
        <v>0.8</v>
      </c>
      <c r="F20" s="31">
        <f t="shared" si="0"/>
        <v>880</v>
      </c>
    </row>
    <row r="21" spans="1:6" ht="90.75" thickBot="1">
      <c r="A21" s="25" t="s">
        <v>748</v>
      </c>
      <c r="B21" s="10" t="s">
        <v>632</v>
      </c>
      <c r="C21" s="11" t="s">
        <v>53</v>
      </c>
      <c r="D21" s="11">
        <v>1100</v>
      </c>
      <c r="E21" s="30">
        <v>1.72</v>
      </c>
      <c r="F21" s="31">
        <f t="shared" si="0"/>
        <v>1892</v>
      </c>
    </row>
    <row r="22" spans="1:6" ht="90.75" thickBot="1">
      <c r="A22" s="25" t="s">
        <v>749</v>
      </c>
      <c r="B22" s="10" t="s">
        <v>633</v>
      </c>
      <c r="C22" s="11" t="s">
        <v>53</v>
      </c>
      <c r="D22" s="11">
        <v>2500</v>
      </c>
      <c r="E22" s="30">
        <v>1.11</v>
      </c>
      <c r="F22" s="31">
        <f t="shared" si="0"/>
        <v>2775.0000000000005</v>
      </c>
    </row>
    <row r="23" spans="1:6" ht="90.75" thickBot="1">
      <c r="A23" s="25" t="s">
        <v>750</v>
      </c>
      <c r="B23" s="10" t="s">
        <v>634</v>
      </c>
      <c r="C23" s="11" t="s">
        <v>612</v>
      </c>
      <c r="D23" s="13">
        <v>770000</v>
      </c>
      <c r="E23" s="30">
        <v>0.01</v>
      </c>
      <c r="F23" s="31">
        <f t="shared" si="0"/>
        <v>7700</v>
      </c>
    </row>
    <row r="24" spans="1:6" ht="90.75" thickBot="1">
      <c r="A24" s="25" t="s">
        <v>751</v>
      </c>
      <c r="B24" s="10" t="s">
        <v>635</v>
      </c>
      <c r="C24" s="11" t="s">
        <v>612</v>
      </c>
      <c r="D24" s="13">
        <v>140000</v>
      </c>
      <c r="E24" s="30">
        <v>0.03</v>
      </c>
      <c r="F24" s="31">
        <f t="shared" si="0"/>
        <v>4200</v>
      </c>
    </row>
    <row r="25" spans="1:6" ht="90.75" thickBot="1">
      <c r="A25" s="25" t="s">
        <v>752</v>
      </c>
      <c r="B25" s="10" t="s">
        <v>636</v>
      </c>
      <c r="C25" s="11" t="s">
        <v>612</v>
      </c>
      <c r="D25" s="13">
        <v>210000</v>
      </c>
      <c r="E25" s="30">
        <v>0.05</v>
      </c>
      <c r="F25" s="31">
        <f t="shared" si="0"/>
        <v>10500</v>
      </c>
    </row>
    <row r="26" spans="1:6" ht="90.75" thickBot="1">
      <c r="A26" s="25" t="s">
        <v>753</v>
      </c>
      <c r="B26" s="10" t="s">
        <v>637</v>
      </c>
      <c r="C26" s="11" t="s">
        <v>612</v>
      </c>
      <c r="D26" s="13">
        <v>280000</v>
      </c>
      <c r="E26" s="30">
        <v>0.02</v>
      </c>
      <c r="F26" s="31">
        <f t="shared" si="0"/>
        <v>5600</v>
      </c>
    </row>
    <row r="27" spans="1:6" ht="90.75" thickBot="1">
      <c r="A27" s="25" t="s">
        <v>754</v>
      </c>
      <c r="B27" s="10" t="s">
        <v>638</v>
      </c>
      <c r="C27" s="11" t="s">
        <v>612</v>
      </c>
      <c r="D27" s="13">
        <v>350000</v>
      </c>
      <c r="E27" s="30">
        <v>0.02</v>
      </c>
      <c r="F27" s="31">
        <f t="shared" si="0"/>
        <v>7000</v>
      </c>
    </row>
    <row r="28" spans="1:6" ht="90.75" thickBot="1">
      <c r="A28" s="25" t="s">
        <v>755</v>
      </c>
      <c r="B28" s="10" t="s">
        <v>639</v>
      </c>
      <c r="C28" s="11" t="s">
        <v>612</v>
      </c>
      <c r="D28" s="13">
        <v>350000</v>
      </c>
      <c r="E28" s="30">
        <v>0.02</v>
      </c>
      <c r="F28" s="31">
        <f t="shared" si="0"/>
        <v>7000</v>
      </c>
    </row>
    <row r="29" spans="1:6" ht="90.75" thickBot="1">
      <c r="A29" s="25" t="s">
        <v>756</v>
      </c>
      <c r="B29" s="10" t="s">
        <v>640</v>
      </c>
      <c r="C29" s="11" t="s">
        <v>612</v>
      </c>
      <c r="D29" s="13">
        <v>140000</v>
      </c>
      <c r="E29" s="30">
        <v>0.12</v>
      </c>
      <c r="F29" s="31">
        <f t="shared" si="0"/>
        <v>16800</v>
      </c>
    </row>
    <row r="30" spans="1:6" ht="90.75" thickBot="1">
      <c r="A30" s="25" t="s">
        <v>757</v>
      </c>
      <c r="B30" s="10" t="s">
        <v>641</v>
      </c>
      <c r="C30" s="11" t="s">
        <v>612</v>
      </c>
      <c r="D30" s="13">
        <v>250000</v>
      </c>
      <c r="E30" s="30">
        <v>0.22</v>
      </c>
      <c r="F30" s="31">
        <f t="shared" si="0"/>
        <v>55000</v>
      </c>
    </row>
    <row r="31" spans="1:6" ht="90.75" thickBot="1">
      <c r="A31" s="25" t="s">
        <v>758</v>
      </c>
      <c r="B31" s="10" t="s">
        <v>642</v>
      </c>
      <c r="C31" s="11" t="s">
        <v>612</v>
      </c>
      <c r="D31" s="13">
        <v>25000</v>
      </c>
      <c r="E31" s="30">
        <v>0.03</v>
      </c>
      <c r="F31" s="31">
        <f t="shared" si="0"/>
        <v>750</v>
      </c>
    </row>
    <row r="32" spans="1:6" ht="90.75" thickBot="1">
      <c r="A32" s="25" t="s">
        <v>759</v>
      </c>
      <c r="B32" s="10" t="s">
        <v>643</v>
      </c>
      <c r="C32" s="11" t="s">
        <v>612</v>
      </c>
      <c r="D32" s="13">
        <v>200000</v>
      </c>
      <c r="E32" s="30">
        <v>0.03</v>
      </c>
      <c r="F32" s="31">
        <f t="shared" si="0"/>
        <v>6000</v>
      </c>
    </row>
    <row r="33" spans="1:6" ht="90.75" thickBot="1">
      <c r="A33" s="25" t="s">
        <v>760</v>
      </c>
      <c r="B33" s="10" t="s">
        <v>644</v>
      </c>
      <c r="C33" s="11" t="s">
        <v>612</v>
      </c>
      <c r="D33" s="13">
        <v>450000</v>
      </c>
      <c r="E33" s="30">
        <v>0.03</v>
      </c>
      <c r="F33" s="31">
        <f t="shared" si="0"/>
        <v>13500</v>
      </c>
    </row>
    <row r="34" spans="1:6" ht="90.75" thickBot="1">
      <c r="A34" s="25" t="s">
        <v>761</v>
      </c>
      <c r="B34" s="10" t="s">
        <v>645</v>
      </c>
      <c r="C34" s="11" t="s">
        <v>612</v>
      </c>
      <c r="D34" s="13">
        <v>100000</v>
      </c>
      <c r="E34" s="30">
        <v>0.02</v>
      </c>
      <c r="F34" s="31">
        <f t="shared" si="0"/>
        <v>2000</v>
      </c>
    </row>
    <row r="35" spans="1:6" ht="90.75" thickBot="1">
      <c r="A35" s="25" t="s">
        <v>762</v>
      </c>
      <c r="B35" s="10" t="s">
        <v>646</v>
      </c>
      <c r="C35" s="11" t="s">
        <v>612</v>
      </c>
      <c r="D35" s="13">
        <v>400000</v>
      </c>
      <c r="E35" s="30">
        <v>0.05</v>
      </c>
      <c r="F35" s="31">
        <f t="shared" si="0"/>
        <v>20000</v>
      </c>
    </row>
    <row r="36" spans="1:6" ht="90.75" thickBot="1">
      <c r="A36" s="25" t="s">
        <v>763</v>
      </c>
      <c r="B36" s="10" t="s">
        <v>647</v>
      </c>
      <c r="C36" s="11" t="s">
        <v>612</v>
      </c>
      <c r="D36" s="13">
        <v>350000</v>
      </c>
      <c r="E36" s="30">
        <v>0.04</v>
      </c>
      <c r="F36" s="31">
        <f t="shared" si="0"/>
        <v>14000</v>
      </c>
    </row>
    <row r="37" spans="1:6" ht="90.75" thickBot="1">
      <c r="A37" s="25" t="s">
        <v>764</v>
      </c>
      <c r="B37" s="10" t="s">
        <v>648</v>
      </c>
      <c r="C37" s="11" t="s">
        <v>612</v>
      </c>
      <c r="D37" s="13">
        <v>400000</v>
      </c>
      <c r="E37" s="30">
        <v>0.01</v>
      </c>
      <c r="F37" s="31">
        <f t="shared" si="0"/>
        <v>4000</v>
      </c>
    </row>
    <row r="38" spans="1:6" ht="90.75" thickBot="1">
      <c r="A38" s="28" t="s">
        <v>936</v>
      </c>
      <c r="B38" s="29" t="s">
        <v>649</v>
      </c>
      <c r="C38" s="11" t="s">
        <v>53</v>
      </c>
      <c r="D38" s="11">
        <v>420</v>
      </c>
      <c r="E38" s="30">
        <v>36.09</v>
      </c>
      <c r="F38" s="31">
        <f t="shared" si="0"/>
        <v>15157.800000000001</v>
      </c>
    </row>
    <row r="39" spans="1:6" ht="90.75" thickBot="1">
      <c r="A39" s="28" t="s">
        <v>937</v>
      </c>
      <c r="B39" s="29" t="s">
        <v>650</v>
      </c>
      <c r="C39" s="11" t="s">
        <v>53</v>
      </c>
      <c r="D39" s="11">
        <v>420</v>
      </c>
      <c r="E39" s="30">
        <v>0.28</v>
      </c>
      <c r="F39" s="31">
        <f t="shared" si="0"/>
        <v>117.60000000000001</v>
      </c>
    </row>
    <row r="40" spans="1:6" ht="90.75" thickBot="1">
      <c r="A40" s="25" t="s">
        <v>765</v>
      </c>
      <c r="B40" s="10" t="s">
        <v>651</v>
      </c>
      <c r="C40" s="11" t="s">
        <v>612</v>
      </c>
      <c r="D40" s="13">
        <v>80000</v>
      </c>
      <c r="E40" s="30">
        <v>0.02</v>
      </c>
      <c r="F40" s="31">
        <f t="shared" si="0"/>
        <v>1600</v>
      </c>
    </row>
    <row r="41" spans="1:6" ht="90.75" thickBot="1">
      <c r="A41" s="25" t="s">
        <v>766</v>
      </c>
      <c r="B41" s="10" t="s">
        <v>652</v>
      </c>
      <c r="C41" s="11" t="s">
        <v>53</v>
      </c>
      <c r="D41" s="13">
        <v>3000</v>
      </c>
      <c r="E41" s="30">
        <v>12.86</v>
      </c>
      <c r="F41" s="31">
        <f t="shared" si="0"/>
        <v>38580</v>
      </c>
    </row>
    <row r="42" spans="1:6" ht="90.75" thickBot="1">
      <c r="A42" s="25" t="s">
        <v>767</v>
      </c>
      <c r="B42" s="10" t="s">
        <v>653</v>
      </c>
      <c r="C42" s="11" t="s">
        <v>53</v>
      </c>
      <c r="D42" s="11">
        <v>2000</v>
      </c>
      <c r="E42" s="30">
        <v>2.27</v>
      </c>
      <c r="F42" s="31">
        <f t="shared" si="0"/>
        <v>4540</v>
      </c>
    </row>
    <row r="43" spans="1:6" ht="90.75" thickBot="1">
      <c r="A43" s="25" t="s">
        <v>768</v>
      </c>
      <c r="B43" s="10" t="s">
        <v>654</v>
      </c>
      <c r="C43" s="11" t="s">
        <v>53</v>
      </c>
      <c r="D43" s="13">
        <v>5000</v>
      </c>
      <c r="E43" s="30">
        <v>1.1</v>
      </c>
      <c r="F43" s="31">
        <f t="shared" si="0"/>
        <v>5500</v>
      </c>
    </row>
    <row r="44" spans="1:6" ht="90.75" thickBot="1">
      <c r="A44" s="28" t="s">
        <v>938</v>
      </c>
      <c r="B44" s="29" t="s">
        <v>655</v>
      </c>
      <c r="C44" s="11" t="s">
        <v>53</v>
      </c>
      <c r="D44" s="13">
        <v>10000</v>
      </c>
      <c r="E44" s="30">
        <v>1.14</v>
      </c>
      <c r="F44" s="31">
        <f t="shared" si="0"/>
        <v>11399.999999999998</v>
      </c>
    </row>
    <row r="45" spans="1:6" ht="90.75" thickBot="1">
      <c r="A45" s="25" t="s">
        <v>769</v>
      </c>
      <c r="B45" s="10" t="s">
        <v>656</v>
      </c>
      <c r="C45" s="11" t="s">
        <v>53</v>
      </c>
      <c r="D45" s="13">
        <v>5000</v>
      </c>
      <c r="E45" s="30">
        <v>0.97</v>
      </c>
      <c r="F45" s="31">
        <f t="shared" si="0"/>
        <v>4850</v>
      </c>
    </row>
    <row r="46" spans="1:6" ht="90.75" thickBot="1">
      <c r="A46" s="25" t="s">
        <v>770</v>
      </c>
      <c r="B46" s="10" t="s">
        <v>657</v>
      </c>
      <c r="C46" s="11" t="s">
        <v>617</v>
      </c>
      <c r="D46" s="13">
        <v>10000</v>
      </c>
      <c r="E46" s="30">
        <v>0.35</v>
      </c>
      <c r="F46" s="31">
        <f t="shared" si="0"/>
        <v>3500</v>
      </c>
    </row>
    <row r="47" spans="1:6" ht="90.75" thickBot="1">
      <c r="A47" s="25" t="s">
        <v>771</v>
      </c>
      <c r="B47" s="10" t="s">
        <v>658</v>
      </c>
      <c r="C47" s="11" t="s">
        <v>617</v>
      </c>
      <c r="D47" s="13">
        <v>10000</v>
      </c>
      <c r="E47" s="30">
        <v>0.35</v>
      </c>
      <c r="F47" s="31">
        <f t="shared" si="0"/>
        <v>3500</v>
      </c>
    </row>
    <row r="48" spans="1:6" ht="90.75" thickBot="1">
      <c r="A48" s="25" t="s">
        <v>772</v>
      </c>
      <c r="B48" s="10" t="s">
        <v>659</v>
      </c>
      <c r="C48" s="11" t="s">
        <v>617</v>
      </c>
      <c r="D48" s="13">
        <v>10000</v>
      </c>
      <c r="E48" s="30">
        <v>0.52</v>
      </c>
      <c r="F48" s="31">
        <f t="shared" si="0"/>
        <v>5200</v>
      </c>
    </row>
    <row r="49" spans="1:6" ht="90.75" thickBot="1">
      <c r="A49" s="25" t="s">
        <v>773</v>
      </c>
      <c r="B49" s="10" t="s">
        <v>660</v>
      </c>
      <c r="C49" s="11" t="s">
        <v>617</v>
      </c>
      <c r="D49" s="11">
        <v>7000</v>
      </c>
      <c r="E49" s="30">
        <v>0.99</v>
      </c>
      <c r="F49" s="31">
        <f t="shared" si="0"/>
        <v>6930</v>
      </c>
    </row>
    <row r="50" spans="1:6" ht="23.25" thickBot="1">
      <c r="A50" s="25" t="s">
        <v>774</v>
      </c>
      <c r="B50" s="10" t="s">
        <v>661</v>
      </c>
      <c r="C50" s="11" t="s">
        <v>617</v>
      </c>
      <c r="D50" s="11">
        <v>60000</v>
      </c>
      <c r="E50" s="30">
        <v>1.17</v>
      </c>
      <c r="F50" s="31">
        <f t="shared" si="0"/>
        <v>70200</v>
      </c>
    </row>
    <row r="51" spans="1:6" ht="23.25" thickBot="1">
      <c r="A51" s="25" t="s">
        <v>775</v>
      </c>
      <c r="B51" s="10" t="s">
        <v>662</v>
      </c>
      <c r="C51" s="11" t="s">
        <v>617</v>
      </c>
      <c r="D51" s="11">
        <v>18000</v>
      </c>
      <c r="E51" s="30">
        <v>6.19</v>
      </c>
      <c r="F51" s="31">
        <f t="shared" si="0"/>
        <v>111420</v>
      </c>
    </row>
    <row r="52" spans="1:6" ht="23.25" thickBot="1">
      <c r="A52" s="25" t="s">
        <v>776</v>
      </c>
      <c r="B52" s="10" t="s">
        <v>663</v>
      </c>
      <c r="C52" s="11" t="s">
        <v>617</v>
      </c>
      <c r="D52" s="11">
        <v>36000</v>
      </c>
      <c r="E52" s="30">
        <v>0.22</v>
      </c>
      <c r="F52" s="31">
        <f t="shared" si="0"/>
        <v>7920</v>
      </c>
    </row>
    <row r="53" spans="1:6" ht="23.25" thickBot="1">
      <c r="A53" s="25" t="s">
        <v>777</v>
      </c>
      <c r="B53" s="10" t="s">
        <v>664</v>
      </c>
      <c r="C53" s="11" t="s">
        <v>617</v>
      </c>
      <c r="D53" s="11">
        <v>36000</v>
      </c>
      <c r="E53" s="30">
        <v>0.2</v>
      </c>
      <c r="F53" s="31">
        <f t="shared" si="0"/>
        <v>7200</v>
      </c>
    </row>
    <row r="54" spans="1:6" ht="23.25" thickBot="1">
      <c r="A54" s="25" t="s">
        <v>778</v>
      </c>
      <c r="B54" s="10" t="s">
        <v>665</v>
      </c>
      <c r="C54" s="11" t="s">
        <v>617</v>
      </c>
      <c r="D54" s="11">
        <v>18000</v>
      </c>
      <c r="E54" s="30">
        <v>0.05</v>
      </c>
      <c r="F54" s="31">
        <f t="shared" si="0"/>
        <v>900</v>
      </c>
    </row>
    <row r="55" spans="1:6" ht="23.25" thickBot="1">
      <c r="A55" s="25" t="s">
        <v>779</v>
      </c>
      <c r="B55" s="10" t="s">
        <v>666</v>
      </c>
      <c r="C55" s="11" t="s">
        <v>617</v>
      </c>
      <c r="D55" s="11">
        <v>96000</v>
      </c>
      <c r="E55" s="30">
        <v>0.07</v>
      </c>
      <c r="F55" s="31">
        <f t="shared" si="0"/>
        <v>6720.000000000001</v>
      </c>
    </row>
    <row r="56" spans="1:6" ht="23.25" thickBot="1">
      <c r="A56" s="25" t="s">
        <v>780</v>
      </c>
      <c r="B56" s="10" t="s">
        <v>667</v>
      </c>
      <c r="C56" s="11" t="s">
        <v>617</v>
      </c>
      <c r="D56" s="11">
        <v>96000</v>
      </c>
      <c r="E56" s="30">
        <v>0.06</v>
      </c>
      <c r="F56" s="31">
        <f t="shared" si="0"/>
        <v>5760</v>
      </c>
    </row>
    <row r="57" spans="1:6" ht="90.75" thickBot="1">
      <c r="A57" s="25" t="s">
        <v>781</v>
      </c>
      <c r="B57" s="10" t="s">
        <v>668</v>
      </c>
      <c r="C57" s="11" t="s">
        <v>617</v>
      </c>
      <c r="D57" s="11">
        <v>7000</v>
      </c>
      <c r="E57" s="30">
        <v>0.05</v>
      </c>
      <c r="F57" s="31">
        <f t="shared" si="0"/>
        <v>350</v>
      </c>
    </row>
    <row r="58" spans="1:6" ht="90.75" thickBot="1">
      <c r="A58" s="25" t="s">
        <v>782</v>
      </c>
      <c r="B58" s="10" t="s">
        <v>669</v>
      </c>
      <c r="C58" s="11" t="s">
        <v>670</v>
      </c>
      <c r="D58" s="13">
        <v>10000</v>
      </c>
      <c r="E58" s="30">
        <v>0.27</v>
      </c>
      <c r="F58" s="31">
        <f t="shared" si="0"/>
        <v>2700</v>
      </c>
    </row>
    <row r="59" spans="1:6" ht="102" thickBot="1">
      <c r="A59" s="28" t="s">
        <v>939</v>
      </c>
      <c r="B59" s="29" t="s">
        <v>273</v>
      </c>
      <c r="C59" s="11" t="s">
        <v>671</v>
      </c>
      <c r="D59" s="13">
        <v>9000</v>
      </c>
      <c r="E59" s="30">
        <v>0.72</v>
      </c>
      <c r="F59" s="31">
        <f t="shared" si="0"/>
        <v>6480</v>
      </c>
    </row>
    <row r="60" spans="1:6" ht="102" thickBot="1">
      <c r="A60" s="25" t="s">
        <v>783</v>
      </c>
      <c r="B60" s="10" t="s">
        <v>672</v>
      </c>
      <c r="C60" s="11" t="s">
        <v>671</v>
      </c>
      <c r="D60" s="13">
        <v>3500</v>
      </c>
      <c r="E60" s="30">
        <v>0.37</v>
      </c>
      <c r="F60" s="31">
        <f t="shared" si="0"/>
        <v>1295</v>
      </c>
    </row>
    <row r="61" spans="1:6" ht="124.5" thickBot="1">
      <c r="A61" s="25" t="s">
        <v>784</v>
      </c>
      <c r="B61" s="10" t="s">
        <v>673</v>
      </c>
      <c r="C61" s="11" t="s">
        <v>671</v>
      </c>
      <c r="D61" s="13">
        <v>4200</v>
      </c>
      <c r="E61" s="30">
        <v>0.57</v>
      </c>
      <c r="F61" s="31">
        <f t="shared" si="0"/>
        <v>2394</v>
      </c>
    </row>
    <row r="62" spans="1:6" ht="102" thickBot="1">
      <c r="A62" s="25" t="s">
        <v>785</v>
      </c>
      <c r="B62" s="10" t="s">
        <v>674</v>
      </c>
      <c r="C62" s="11" t="s">
        <v>671</v>
      </c>
      <c r="D62" s="13">
        <v>20000</v>
      </c>
      <c r="E62" s="30">
        <v>0.14</v>
      </c>
      <c r="F62" s="31">
        <f t="shared" si="0"/>
        <v>2800.0000000000005</v>
      </c>
    </row>
    <row r="63" spans="1:6" ht="90.75" thickBot="1">
      <c r="A63" s="25" t="s">
        <v>786</v>
      </c>
      <c r="B63" s="10" t="s">
        <v>675</v>
      </c>
      <c r="C63" s="11" t="s">
        <v>53</v>
      </c>
      <c r="D63" s="11">
        <v>817</v>
      </c>
      <c r="E63" s="30">
        <v>1.26</v>
      </c>
      <c r="F63" s="31">
        <f t="shared" si="0"/>
        <v>1029.42</v>
      </c>
    </row>
    <row r="64" spans="1:6" ht="102" thickBot="1">
      <c r="A64" s="25" t="s">
        <v>787</v>
      </c>
      <c r="B64" s="10" t="s">
        <v>676</v>
      </c>
      <c r="C64" s="11" t="s">
        <v>671</v>
      </c>
      <c r="D64" s="11">
        <v>1000</v>
      </c>
      <c r="E64" s="30">
        <v>0.19</v>
      </c>
      <c r="F64" s="31">
        <f t="shared" si="0"/>
        <v>190</v>
      </c>
    </row>
    <row r="65" spans="1:6" ht="90.75" thickBot="1">
      <c r="A65" s="25" t="s">
        <v>788</v>
      </c>
      <c r="B65" s="10" t="s">
        <v>677</v>
      </c>
      <c r="C65" s="11" t="s">
        <v>53</v>
      </c>
      <c r="D65" s="11">
        <v>400</v>
      </c>
      <c r="E65" s="30">
        <v>23.91</v>
      </c>
      <c r="F65" s="31">
        <f t="shared" si="0"/>
        <v>9564</v>
      </c>
    </row>
    <row r="66" spans="1:6" ht="90.75" thickBot="1">
      <c r="A66" s="28" t="s">
        <v>940</v>
      </c>
      <c r="B66" s="29" t="s">
        <v>275</v>
      </c>
      <c r="C66" s="11" t="s">
        <v>671</v>
      </c>
      <c r="D66" s="13">
        <v>3050</v>
      </c>
      <c r="E66" s="30">
        <v>1.17</v>
      </c>
      <c r="F66" s="31">
        <f t="shared" si="0"/>
        <v>3568.5</v>
      </c>
    </row>
    <row r="67" spans="1:6" ht="113.25" thickBot="1">
      <c r="A67" s="1" t="s">
        <v>789</v>
      </c>
      <c r="B67" s="11" t="s">
        <v>276</v>
      </c>
      <c r="C67" s="11" t="s">
        <v>671</v>
      </c>
      <c r="D67" s="13">
        <v>3000</v>
      </c>
      <c r="E67" s="30">
        <v>0.77</v>
      </c>
      <c r="F67" s="31">
        <f t="shared" si="0"/>
        <v>2310</v>
      </c>
    </row>
    <row r="68" spans="1:6" ht="102" thickBot="1">
      <c r="A68" s="1" t="s">
        <v>790</v>
      </c>
      <c r="B68" s="11" t="s">
        <v>277</v>
      </c>
      <c r="C68" s="11" t="s">
        <v>671</v>
      </c>
      <c r="D68" s="11">
        <v>1500</v>
      </c>
      <c r="E68" s="30">
        <v>0.83</v>
      </c>
      <c r="F68" s="31">
        <f aca="true" t="shared" si="1" ref="F68:F131">E68*D68</f>
        <v>1245</v>
      </c>
    </row>
    <row r="69" spans="1:6" ht="113.25" thickBot="1">
      <c r="A69" s="25" t="s">
        <v>791</v>
      </c>
      <c r="B69" s="10" t="s">
        <v>278</v>
      </c>
      <c r="C69" s="11" t="s">
        <v>671</v>
      </c>
      <c r="D69" s="13">
        <v>1050</v>
      </c>
      <c r="E69" s="30">
        <v>0.74</v>
      </c>
      <c r="F69" s="31">
        <f t="shared" si="1"/>
        <v>777</v>
      </c>
    </row>
    <row r="70" spans="1:6" ht="102" thickBot="1">
      <c r="A70" s="25" t="s">
        <v>792</v>
      </c>
      <c r="B70" s="10" t="s">
        <v>279</v>
      </c>
      <c r="C70" s="11" t="s">
        <v>671</v>
      </c>
      <c r="D70" s="13">
        <v>3050</v>
      </c>
      <c r="E70" s="30">
        <v>0.58</v>
      </c>
      <c r="F70" s="31">
        <f t="shared" si="1"/>
        <v>1768.9999999999998</v>
      </c>
    </row>
    <row r="71" spans="1:6" ht="102" thickBot="1">
      <c r="A71" s="28" t="s">
        <v>941</v>
      </c>
      <c r="B71" s="29" t="s">
        <v>952</v>
      </c>
      <c r="C71" s="11" t="s">
        <v>671</v>
      </c>
      <c r="D71" s="11">
        <v>350</v>
      </c>
      <c r="E71" s="30">
        <v>9.48</v>
      </c>
      <c r="F71" s="31">
        <f t="shared" si="1"/>
        <v>3318</v>
      </c>
    </row>
    <row r="72" spans="1:6" ht="90.75" thickBot="1">
      <c r="A72" s="25" t="s">
        <v>793</v>
      </c>
      <c r="B72" s="10" t="s">
        <v>953</v>
      </c>
      <c r="C72" s="11" t="s">
        <v>671</v>
      </c>
      <c r="D72" s="13">
        <v>8900</v>
      </c>
      <c r="E72" s="30">
        <v>0.3</v>
      </c>
      <c r="F72" s="31">
        <f t="shared" si="1"/>
        <v>2670</v>
      </c>
    </row>
    <row r="73" spans="1:6" ht="90.75" thickBot="1">
      <c r="A73" s="25" t="s">
        <v>794</v>
      </c>
      <c r="B73" s="10" t="s">
        <v>954</v>
      </c>
      <c r="C73" s="11" t="s">
        <v>612</v>
      </c>
      <c r="D73" s="13">
        <v>500000</v>
      </c>
      <c r="E73" s="30">
        <v>0.01</v>
      </c>
      <c r="F73" s="31">
        <f t="shared" si="1"/>
        <v>5000</v>
      </c>
    </row>
    <row r="74" spans="1:6" ht="90.75" thickBot="1">
      <c r="A74" s="25" t="s">
        <v>795</v>
      </c>
      <c r="B74" s="10" t="s">
        <v>955</v>
      </c>
      <c r="C74" s="11" t="s">
        <v>612</v>
      </c>
      <c r="D74" s="13">
        <v>50000</v>
      </c>
      <c r="E74" s="30">
        <v>0.04</v>
      </c>
      <c r="F74" s="31">
        <f t="shared" si="1"/>
        <v>2000</v>
      </c>
    </row>
    <row r="75" spans="1:6" ht="90.75" thickBot="1">
      <c r="A75" s="25" t="s">
        <v>796</v>
      </c>
      <c r="B75" s="10" t="s">
        <v>956</v>
      </c>
      <c r="C75" s="11" t="s">
        <v>612</v>
      </c>
      <c r="D75" s="13">
        <v>283000</v>
      </c>
      <c r="E75" s="30">
        <v>0.04</v>
      </c>
      <c r="F75" s="31">
        <f t="shared" si="1"/>
        <v>11320</v>
      </c>
    </row>
    <row r="76" spans="1:6" ht="90.75" thickBot="1">
      <c r="A76" s="25" t="s">
        <v>797</v>
      </c>
      <c r="B76" s="10" t="s">
        <v>957</v>
      </c>
      <c r="C76" s="11" t="s">
        <v>53</v>
      </c>
      <c r="D76" s="13">
        <v>25000</v>
      </c>
      <c r="E76" s="30">
        <v>1.04</v>
      </c>
      <c r="F76" s="31">
        <f t="shared" si="1"/>
        <v>26000</v>
      </c>
    </row>
    <row r="77" spans="1:6" ht="90.75" thickBot="1">
      <c r="A77" s="25" t="s">
        <v>798</v>
      </c>
      <c r="B77" s="10" t="s">
        <v>958</v>
      </c>
      <c r="C77" s="11" t="s">
        <v>617</v>
      </c>
      <c r="D77" s="13">
        <v>250000</v>
      </c>
      <c r="E77" s="30">
        <v>0.03</v>
      </c>
      <c r="F77" s="31">
        <f t="shared" si="1"/>
        <v>7500</v>
      </c>
    </row>
    <row r="78" spans="1:6" ht="90.75" thickBot="1">
      <c r="A78" s="25" t="s">
        <v>799</v>
      </c>
      <c r="B78" s="10" t="s">
        <v>959</v>
      </c>
      <c r="C78" s="11" t="s">
        <v>617</v>
      </c>
      <c r="D78" s="13">
        <v>250000</v>
      </c>
      <c r="E78" s="30">
        <v>0.04</v>
      </c>
      <c r="F78" s="31">
        <f t="shared" si="1"/>
        <v>10000</v>
      </c>
    </row>
    <row r="79" spans="1:6" ht="90.75" thickBot="1">
      <c r="A79" s="25" t="s">
        <v>800</v>
      </c>
      <c r="B79" s="10" t="s">
        <v>960</v>
      </c>
      <c r="C79" s="11" t="s">
        <v>53</v>
      </c>
      <c r="D79" s="13">
        <v>25000</v>
      </c>
      <c r="E79" s="30">
        <v>0.54</v>
      </c>
      <c r="F79" s="31">
        <f t="shared" si="1"/>
        <v>13500</v>
      </c>
    </row>
    <row r="80" spans="1:6" ht="90.75" thickBot="1">
      <c r="A80" s="25" t="s">
        <v>801</v>
      </c>
      <c r="B80" s="10" t="s">
        <v>961</v>
      </c>
      <c r="C80" s="11" t="s">
        <v>612</v>
      </c>
      <c r="D80" s="13">
        <v>70000</v>
      </c>
      <c r="E80" s="30">
        <v>0.03</v>
      </c>
      <c r="F80" s="31">
        <f t="shared" si="1"/>
        <v>2100</v>
      </c>
    </row>
    <row r="81" spans="1:6" ht="90.75" thickBot="1">
      <c r="A81" s="25" t="s">
        <v>802</v>
      </c>
      <c r="B81" s="10" t="s">
        <v>962</v>
      </c>
      <c r="C81" s="11" t="s">
        <v>617</v>
      </c>
      <c r="D81" s="13">
        <v>7000</v>
      </c>
      <c r="E81" s="30">
        <v>0.35</v>
      </c>
      <c r="F81" s="31">
        <f t="shared" si="1"/>
        <v>2450</v>
      </c>
    </row>
    <row r="82" spans="1:6" ht="90.75" thickBot="1">
      <c r="A82" s="25" t="s">
        <v>803</v>
      </c>
      <c r="B82" s="10" t="s">
        <v>963</v>
      </c>
      <c r="C82" s="11" t="s">
        <v>53</v>
      </c>
      <c r="D82" s="13">
        <v>4000</v>
      </c>
      <c r="E82" s="30">
        <v>0.58</v>
      </c>
      <c r="F82" s="31">
        <f t="shared" si="1"/>
        <v>2320</v>
      </c>
    </row>
    <row r="83" spans="1:6" ht="90.75" thickBot="1">
      <c r="A83" s="25" t="s">
        <v>804</v>
      </c>
      <c r="B83" s="10" t="s">
        <v>964</v>
      </c>
      <c r="C83" s="11" t="s">
        <v>617</v>
      </c>
      <c r="D83" s="13">
        <v>70000</v>
      </c>
      <c r="E83" s="30">
        <v>0.02</v>
      </c>
      <c r="F83" s="31">
        <f t="shared" si="1"/>
        <v>1400</v>
      </c>
    </row>
    <row r="84" spans="1:6" ht="90.75" thickBot="1">
      <c r="A84" s="25" t="s">
        <v>805</v>
      </c>
      <c r="B84" s="10" t="s">
        <v>965</v>
      </c>
      <c r="C84" s="11" t="s">
        <v>53</v>
      </c>
      <c r="D84" s="13">
        <v>4000</v>
      </c>
      <c r="E84" s="30">
        <v>0.29</v>
      </c>
      <c r="F84" s="31">
        <f t="shared" si="1"/>
        <v>1160</v>
      </c>
    </row>
    <row r="85" spans="1:6" ht="90.75" thickBot="1">
      <c r="A85" s="25" t="s">
        <v>806</v>
      </c>
      <c r="B85" s="10" t="s">
        <v>966</v>
      </c>
      <c r="C85" s="11" t="s">
        <v>617</v>
      </c>
      <c r="D85" s="13">
        <v>7000</v>
      </c>
      <c r="E85" s="30">
        <v>4.25</v>
      </c>
      <c r="F85" s="31">
        <f t="shared" si="1"/>
        <v>29750</v>
      </c>
    </row>
    <row r="86" spans="1:6" ht="102" thickBot="1">
      <c r="A86" s="25" t="s">
        <v>807</v>
      </c>
      <c r="B86" s="10" t="s">
        <v>967</v>
      </c>
      <c r="C86" s="11" t="s">
        <v>53</v>
      </c>
      <c r="D86" s="13">
        <v>4000</v>
      </c>
      <c r="E86" s="30">
        <v>9.6</v>
      </c>
      <c r="F86" s="31">
        <f t="shared" si="1"/>
        <v>38400</v>
      </c>
    </row>
    <row r="87" spans="1:6" ht="90.75" thickBot="1">
      <c r="A87" s="25" t="s">
        <v>808</v>
      </c>
      <c r="B87" s="10" t="s">
        <v>968</v>
      </c>
      <c r="C87" s="11" t="s">
        <v>617</v>
      </c>
      <c r="D87" s="13">
        <v>270000</v>
      </c>
      <c r="E87" s="30">
        <v>0.22</v>
      </c>
      <c r="F87" s="31">
        <f t="shared" si="1"/>
        <v>59400</v>
      </c>
    </row>
    <row r="88" spans="1:6" ht="90.75" thickBot="1">
      <c r="A88" s="28" t="s">
        <v>942</v>
      </c>
      <c r="B88" s="29" t="s">
        <v>969</v>
      </c>
      <c r="C88" s="11" t="s">
        <v>53</v>
      </c>
      <c r="D88" s="13">
        <v>7000</v>
      </c>
      <c r="E88" s="30">
        <v>2.86</v>
      </c>
      <c r="F88" s="31">
        <f t="shared" si="1"/>
        <v>20020</v>
      </c>
    </row>
    <row r="89" spans="1:6" ht="90.75" thickBot="1">
      <c r="A89" s="25" t="s">
        <v>809</v>
      </c>
      <c r="B89" s="10" t="s">
        <v>970</v>
      </c>
      <c r="C89" s="11" t="s">
        <v>617</v>
      </c>
      <c r="D89" s="13">
        <v>50000</v>
      </c>
      <c r="E89" s="30">
        <v>0.2</v>
      </c>
      <c r="F89" s="31">
        <f t="shared" si="1"/>
        <v>10000</v>
      </c>
    </row>
    <row r="90" spans="1:6" ht="90.75" thickBot="1">
      <c r="A90" s="28" t="s">
        <v>943</v>
      </c>
      <c r="B90" s="29" t="s">
        <v>971</v>
      </c>
      <c r="C90" s="11" t="s">
        <v>53</v>
      </c>
      <c r="D90" s="13">
        <v>2560</v>
      </c>
      <c r="E90" s="30">
        <v>1.56</v>
      </c>
      <c r="F90" s="31">
        <f t="shared" si="1"/>
        <v>3993.6000000000004</v>
      </c>
    </row>
    <row r="91" spans="1:6" ht="90.75" thickBot="1">
      <c r="A91" s="25" t="s">
        <v>810</v>
      </c>
      <c r="B91" s="10" t="s">
        <v>972</v>
      </c>
      <c r="C91" s="11" t="s">
        <v>617</v>
      </c>
      <c r="D91" s="13">
        <v>150000</v>
      </c>
      <c r="E91" s="30">
        <v>0.12</v>
      </c>
      <c r="F91" s="31">
        <f t="shared" si="1"/>
        <v>18000</v>
      </c>
    </row>
    <row r="92" spans="1:6" ht="90.75" thickBot="1">
      <c r="A92" s="25" t="s">
        <v>811</v>
      </c>
      <c r="B92" s="10" t="s">
        <v>973</v>
      </c>
      <c r="C92" s="11" t="s">
        <v>617</v>
      </c>
      <c r="D92" s="13">
        <v>50000</v>
      </c>
      <c r="E92" s="30">
        <v>0.12</v>
      </c>
      <c r="F92" s="31">
        <f t="shared" si="1"/>
        <v>6000</v>
      </c>
    </row>
    <row r="93" spans="1:6" ht="90.75" thickBot="1">
      <c r="A93" s="25" t="s">
        <v>812</v>
      </c>
      <c r="B93" s="10" t="s">
        <v>974</v>
      </c>
      <c r="C93" s="11" t="s">
        <v>617</v>
      </c>
      <c r="D93" s="13">
        <v>50000</v>
      </c>
      <c r="E93" s="30">
        <v>0.43</v>
      </c>
      <c r="F93" s="31">
        <f t="shared" si="1"/>
        <v>21500</v>
      </c>
    </row>
    <row r="94" spans="1:6" ht="90.75" thickBot="1">
      <c r="A94" s="25" t="s">
        <v>813</v>
      </c>
      <c r="B94" s="10" t="s">
        <v>975</v>
      </c>
      <c r="C94" s="11" t="s">
        <v>617</v>
      </c>
      <c r="D94" s="13">
        <v>150000</v>
      </c>
      <c r="E94" s="30">
        <v>0.06</v>
      </c>
      <c r="F94" s="31">
        <f t="shared" si="1"/>
        <v>9000</v>
      </c>
    </row>
    <row r="95" spans="1:6" ht="102" thickBot="1">
      <c r="A95" s="25" t="s">
        <v>814</v>
      </c>
      <c r="B95" s="10" t="s">
        <v>976</v>
      </c>
      <c r="C95" s="11" t="s">
        <v>53</v>
      </c>
      <c r="D95" s="13">
        <v>5000</v>
      </c>
      <c r="E95" s="30">
        <v>0.83</v>
      </c>
      <c r="F95" s="31">
        <f t="shared" si="1"/>
        <v>4150</v>
      </c>
    </row>
    <row r="96" spans="1:6" ht="90.75" thickBot="1">
      <c r="A96" s="25" t="s">
        <v>815</v>
      </c>
      <c r="B96" s="10" t="s">
        <v>977</v>
      </c>
      <c r="C96" s="11" t="s">
        <v>617</v>
      </c>
      <c r="D96" s="13">
        <v>355000</v>
      </c>
      <c r="E96" s="30">
        <v>0.02</v>
      </c>
      <c r="F96" s="31">
        <f t="shared" si="1"/>
        <v>7100</v>
      </c>
    </row>
    <row r="97" spans="1:6" ht="90.75" thickBot="1">
      <c r="A97" s="28" t="s">
        <v>944</v>
      </c>
      <c r="B97" s="29" t="s">
        <v>978</v>
      </c>
      <c r="C97" s="11" t="s">
        <v>53</v>
      </c>
      <c r="D97" s="13">
        <v>4200</v>
      </c>
      <c r="E97" s="30">
        <v>1.2</v>
      </c>
      <c r="F97" s="31">
        <f t="shared" si="1"/>
        <v>5040</v>
      </c>
    </row>
    <row r="98" spans="1:6" ht="90.75" thickBot="1">
      <c r="A98" s="25" t="s">
        <v>816</v>
      </c>
      <c r="B98" s="10" t="s">
        <v>979</v>
      </c>
      <c r="C98" s="11" t="s">
        <v>617</v>
      </c>
      <c r="D98" s="13">
        <v>105000</v>
      </c>
      <c r="E98" s="30">
        <v>0.06</v>
      </c>
      <c r="F98" s="31">
        <f t="shared" si="1"/>
        <v>6300</v>
      </c>
    </row>
    <row r="99" spans="1:6" ht="90.75" thickBot="1">
      <c r="A99" s="25" t="s">
        <v>817</v>
      </c>
      <c r="B99" s="10" t="s">
        <v>980</v>
      </c>
      <c r="C99" s="11" t="s">
        <v>617</v>
      </c>
      <c r="D99" s="13">
        <v>105000</v>
      </c>
      <c r="E99" s="30">
        <v>0.03</v>
      </c>
      <c r="F99" s="31">
        <f t="shared" si="1"/>
        <v>3150</v>
      </c>
    </row>
    <row r="100" spans="1:6" ht="90.75" thickBot="1">
      <c r="A100" s="25" t="s">
        <v>818</v>
      </c>
      <c r="B100" s="10" t="s">
        <v>981</v>
      </c>
      <c r="C100" s="11" t="s">
        <v>617</v>
      </c>
      <c r="D100" s="13">
        <v>200000</v>
      </c>
      <c r="E100" s="30">
        <v>0.04</v>
      </c>
      <c r="F100" s="31">
        <f t="shared" si="1"/>
        <v>8000</v>
      </c>
    </row>
    <row r="101" spans="1:6" ht="90.75" thickBot="1">
      <c r="A101" s="25" t="s">
        <v>819</v>
      </c>
      <c r="B101" s="10" t="s">
        <v>982</v>
      </c>
      <c r="C101" s="11" t="s">
        <v>53</v>
      </c>
      <c r="D101" s="13">
        <v>10000</v>
      </c>
      <c r="E101" s="30">
        <v>1.13</v>
      </c>
      <c r="F101" s="31">
        <f t="shared" si="1"/>
        <v>11299.999999999998</v>
      </c>
    </row>
    <row r="102" spans="1:6" ht="90.75" thickBot="1">
      <c r="A102" s="25" t="s">
        <v>820</v>
      </c>
      <c r="B102" s="10" t="s">
        <v>983</v>
      </c>
      <c r="C102" s="11" t="s">
        <v>612</v>
      </c>
      <c r="D102" s="13">
        <v>150000</v>
      </c>
      <c r="E102" s="30">
        <v>0.22</v>
      </c>
      <c r="F102" s="31">
        <f t="shared" si="1"/>
        <v>33000</v>
      </c>
    </row>
    <row r="103" spans="1:6" ht="90.75" thickBot="1">
      <c r="A103" s="25" t="s">
        <v>821</v>
      </c>
      <c r="B103" s="10" t="s">
        <v>984</v>
      </c>
      <c r="C103" s="11" t="s">
        <v>617</v>
      </c>
      <c r="D103" s="13">
        <v>140000</v>
      </c>
      <c r="E103" s="30">
        <v>0.15</v>
      </c>
      <c r="F103" s="31">
        <f t="shared" si="1"/>
        <v>21000</v>
      </c>
    </row>
    <row r="104" spans="1:6" ht="90.75" thickBot="1">
      <c r="A104" s="25" t="s">
        <v>822</v>
      </c>
      <c r="B104" s="10" t="s">
        <v>985</v>
      </c>
      <c r="C104" s="11" t="s">
        <v>986</v>
      </c>
      <c r="D104" s="13">
        <v>10000</v>
      </c>
      <c r="E104" s="30">
        <v>1.58</v>
      </c>
      <c r="F104" s="31">
        <f t="shared" si="1"/>
        <v>15800</v>
      </c>
    </row>
    <row r="105" spans="1:6" ht="90.75" thickBot="1">
      <c r="A105" s="25" t="s">
        <v>823</v>
      </c>
      <c r="B105" s="10" t="s">
        <v>987</v>
      </c>
      <c r="C105" s="11" t="s">
        <v>617</v>
      </c>
      <c r="D105" s="13">
        <v>15000</v>
      </c>
      <c r="E105" s="30">
        <v>2.12</v>
      </c>
      <c r="F105" s="31">
        <f t="shared" si="1"/>
        <v>31800</v>
      </c>
    </row>
    <row r="106" spans="1:6" ht="90.75" thickBot="1">
      <c r="A106" s="25" t="s">
        <v>824</v>
      </c>
      <c r="B106" s="10" t="s">
        <v>988</v>
      </c>
      <c r="C106" s="11" t="s">
        <v>617</v>
      </c>
      <c r="D106" s="13">
        <v>15000</v>
      </c>
      <c r="E106" s="30">
        <v>0.55</v>
      </c>
      <c r="F106" s="31">
        <f t="shared" si="1"/>
        <v>8250</v>
      </c>
    </row>
    <row r="107" spans="1:6" ht="90.75" thickBot="1">
      <c r="A107" s="25" t="s">
        <v>825</v>
      </c>
      <c r="B107" s="10" t="s">
        <v>989</v>
      </c>
      <c r="C107" s="11" t="s">
        <v>990</v>
      </c>
      <c r="D107" s="13">
        <v>15000</v>
      </c>
      <c r="E107" s="30">
        <v>1.5</v>
      </c>
      <c r="F107" s="31">
        <f t="shared" si="1"/>
        <v>22500</v>
      </c>
    </row>
    <row r="108" spans="1:6" ht="90.75" thickBot="1">
      <c r="A108" s="25" t="s">
        <v>826</v>
      </c>
      <c r="B108" s="10" t="s">
        <v>991</v>
      </c>
      <c r="C108" s="11" t="s">
        <v>53</v>
      </c>
      <c r="D108" s="13">
        <v>3000</v>
      </c>
      <c r="E108" s="30">
        <v>1.98</v>
      </c>
      <c r="F108" s="31">
        <f t="shared" si="1"/>
        <v>5940</v>
      </c>
    </row>
    <row r="109" spans="1:6" ht="102" thickBot="1">
      <c r="A109" s="25" t="s">
        <v>827</v>
      </c>
      <c r="B109" s="10" t="s">
        <v>992</v>
      </c>
      <c r="C109" s="11" t="s">
        <v>986</v>
      </c>
      <c r="D109" s="13">
        <v>7000</v>
      </c>
      <c r="E109" s="30">
        <v>1.51</v>
      </c>
      <c r="F109" s="31">
        <f t="shared" si="1"/>
        <v>10570</v>
      </c>
    </row>
    <row r="110" spans="1:6" ht="90.75" thickBot="1">
      <c r="A110" s="25" t="s">
        <v>828</v>
      </c>
      <c r="B110" s="10" t="s">
        <v>993</v>
      </c>
      <c r="C110" s="11" t="s">
        <v>617</v>
      </c>
      <c r="D110" s="13">
        <v>56000</v>
      </c>
      <c r="E110" s="30">
        <v>0.22</v>
      </c>
      <c r="F110" s="31">
        <f t="shared" si="1"/>
        <v>12320</v>
      </c>
    </row>
    <row r="111" spans="1:6" ht="102" thickBot="1">
      <c r="A111" s="25" t="s">
        <v>829</v>
      </c>
      <c r="B111" s="10" t="s">
        <v>994</v>
      </c>
      <c r="C111" s="11" t="s">
        <v>986</v>
      </c>
      <c r="D111" s="13">
        <v>15000</v>
      </c>
      <c r="E111" s="30">
        <v>5.68</v>
      </c>
      <c r="F111" s="31">
        <f t="shared" si="1"/>
        <v>85200</v>
      </c>
    </row>
    <row r="112" spans="1:6" ht="90.75" thickBot="1">
      <c r="A112" s="25" t="s">
        <v>830</v>
      </c>
      <c r="B112" s="10" t="s">
        <v>995</v>
      </c>
      <c r="C112" s="11" t="s">
        <v>53</v>
      </c>
      <c r="D112" s="13">
        <v>5000</v>
      </c>
      <c r="E112" s="30">
        <v>1.74</v>
      </c>
      <c r="F112" s="31">
        <f t="shared" si="1"/>
        <v>8700</v>
      </c>
    </row>
    <row r="113" spans="1:6" ht="102" thickBot="1">
      <c r="A113" s="25" t="s">
        <v>831</v>
      </c>
      <c r="B113" s="10" t="s">
        <v>996</v>
      </c>
      <c r="C113" s="11" t="s">
        <v>617</v>
      </c>
      <c r="D113" s="13">
        <v>21000</v>
      </c>
      <c r="E113" s="30">
        <v>0.45</v>
      </c>
      <c r="F113" s="31">
        <f t="shared" si="1"/>
        <v>9450</v>
      </c>
    </row>
    <row r="114" spans="1:6" ht="102" thickBot="1">
      <c r="A114" s="25" t="s">
        <v>832</v>
      </c>
      <c r="B114" s="10" t="s">
        <v>997</v>
      </c>
      <c r="C114" s="11" t="s">
        <v>53</v>
      </c>
      <c r="D114" s="13">
        <v>2500</v>
      </c>
      <c r="E114" s="30">
        <v>5.03</v>
      </c>
      <c r="F114" s="31">
        <f t="shared" si="1"/>
        <v>12575</v>
      </c>
    </row>
    <row r="115" spans="1:6" ht="90.75" thickBot="1">
      <c r="A115" s="25" t="s">
        <v>833</v>
      </c>
      <c r="B115" s="10" t="s">
        <v>998</v>
      </c>
      <c r="C115" s="11" t="s">
        <v>617</v>
      </c>
      <c r="D115" s="13">
        <v>42000</v>
      </c>
      <c r="E115" s="30">
        <v>0.23</v>
      </c>
      <c r="F115" s="31">
        <f t="shared" si="1"/>
        <v>9660</v>
      </c>
    </row>
    <row r="116" spans="1:6" ht="90.75" thickBot="1">
      <c r="A116" s="25" t="s">
        <v>834</v>
      </c>
      <c r="B116" s="10" t="s">
        <v>999</v>
      </c>
      <c r="C116" s="11" t="s">
        <v>617</v>
      </c>
      <c r="D116" s="13">
        <v>42000</v>
      </c>
      <c r="E116" s="30">
        <v>0.06</v>
      </c>
      <c r="F116" s="31">
        <f t="shared" si="1"/>
        <v>2520</v>
      </c>
    </row>
    <row r="117" spans="1:6" ht="90.75" thickBot="1">
      <c r="A117" s="25" t="s">
        <v>835</v>
      </c>
      <c r="B117" s="10" t="s">
        <v>1000</v>
      </c>
      <c r="C117" s="11" t="s">
        <v>53</v>
      </c>
      <c r="D117" s="13">
        <v>10000</v>
      </c>
      <c r="E117" s="30">
        <v>1.35</v>
      </c>
      <c r="F117" s="31">
        <f t="shared" si="1"/>
        <v>13500</v>
      </c>
    </row>
    <row r="118" spans="1:6" ht="90.75" thickBot="1">
      <c r="A118" s="25" t="s">
        <v>836</v>
      </c>
      <c r="B118" s="10" t="s">
        <v>1001</v>
      </c>
      <c r="C118" s="11" t="s">
        <v>617</v>
      </c>
      <c r="D118" s="13">
        <v>245000</v>
      </c>
      <c r="E118" s="30">
        <v>0.07</v>
      </c>
      <c r="F118" s="31">
        <f t="shared" si="1"/>
        <v>17150</v>
      </c>
    </row>
    <row r="119" spans="1:6" ht="90.75" thickBot="1">
      <c r="A119" s="25" t="s">
        <v>837</v>
      </c>
      <c r="B119" s="10" t="s">
        <v>1002</v>
      </c>
      <c r="C119" s="11" t="s">
        <v>617</v>
      </c>
      <c r="D119" s="13">
        <v>7000</v>
      </c>
      <c r="E119" s="30">
        <v>0.09</v>
      </c>
      <c r="F119" s="31">
        <f t="shared" si="1"/>
        <v>630</v>
      </c>
    </row>
    <row r="120" spans="1:6" ht="90.75" thickBot="1">
      <c r="A120" s="25" t="s">
        <v>838</v>
      </c>
      <c r="B120" s="10" t="s">
        <v>552</v>
      </c>
      <c r="C120" s="11" t="s">
        <v>53</v>
      </c>
      <c r="D120" s="13">
        <v>1050</v>
      </c>
      <c r="E120" s="30">
        <v>8.44</v>
      </c>
      <c r="F120" s="31">
        <f t="shared" si="1"/>
        <v>8862</v>
      </c>
    </row>
    <row r="121" spans="1:6" ht="90.75" thickBot="1">
      <c r="A121" s="25" t="s">
        <v>839</v>
      </c>
      <c r="B121" s="10" t="s">
        <v>553</v>
      </c>
      <c r="C121" s="11" t="s">
        <v>617</v>
      </c>
      <c r="D121" s="13">
        <v>21000</v>
      </c>
      <c r="E121" s="30">
        <v>0.24</v>
      </c>
      <c r="F121" s="31">
        <f t="shared" si="1"/>
        <v>5040</v>
      </c>
    </row>
    <row r="122" spans="1:6" ht="90.75" thickBot="1">
      <c r="A122" s="25" t="s">
        <v>840</v>
      </c>
      <c r="B122" s="10" t="s">
        <v>554</v>
      </c>
      <c r="C122" s="11" t="s">
        <v>617</v>
      </c>
      <c r="D122" s="13">
        <v>7000</v>
      </c>
      <c r="E122" s="30">
        <v>0.74</v>
      </c>
      <c r="F122" s="31">
        <f t="shared" si="1"/>
        <v>5180</v>
      </c>
    </row>
    <row r="123" spans="1:6" ht="90.75" thickBot="1">
      <c r="A123" s="25" t="s">
        <v>841</v>
      </c>
      <c r="B123" s="10" t="s">
        <v>555</v>
      </c>
      <c r="C123" s="11" t="s">
        <v>617</v>
      </c>
      <c r="D123" s="13">
        <v>7000</v>
      </c>
      <c r="E123" s="30">
        <v>1.89</v>
      </c>
      <c r="F123" s="31">
        <f t="shared" si="1"/>
        <v>13230</v>
      </c>
    </row>
    <row r="124" spans="1:6" ht="90.75" thickBot="1">
      <c r="A124" s="25" t="s">
        <v>842</v>
      </c>
      <c r="B124" s="10" t="s">
        <v>556</v>
      </c>
      <c r="C124" s="11" t="s">
        <v>617</v>
      </c>
      <c r="D124" s="13">
        <v>7000</v>
      </c>
      <c r="E124" s="30">
        <v>0.07</v>
      </c>
      <c r="F124" s="31">
        <f t="shared" si="1"/>
        <v>490.00000000000006</v>
      </c>
    </row>
    <row r="125" spans="1:6" ht="90.75" thickBot="1">
      <c r="A125" s="25" t="s">
        <v>843</v>
      </c>
      <c r="B125" s="10" t="s">
        <v>557</v>
      </c>
      <c r="C125" s="11" t="s">
        <v>617</v>
      </c>
      <c r="D125" s="13">
        <v>140000</v>
      </c>
      <c r="E125" s="30">
        <v>0.06</v>
      </c>
      <c r="F125" s="31">
        <f t="shared" si="1"/>
        <v>8400</v>
      </c>
    </row>
    <row r="126" spans="1:6" ht="90.75" thickBot="1">
      <c r="A126" s="25" t="s">
        <v>844</v>
      </c>
      <c r="B126" s="10" t="s">
        <v>558</v>
      </c>
      <c r="C126" s="11" t="s">
        <v>617</v>
      </c>
      <c r="D126" s="13">
        <v>14000</v>
      </c>
      <c r="E126" s="30">
        <v>0.74</v>
      </c>
      <c r="F126" s="31">
        <f t="shared" si="1"/>
        <v>10360</v>
      </c>
    </row>
    <row r="127" spans="1:6" ht="90.75" thickBot="1">
      <c r="A127" s="25" t="s">
        <v>845</v>
      </c>
      <c r="B127" s="10" t="s">
        <v>559</v>
      </c>
      <c r="C127" s="11" t="s">
        <v>617</v>
      </c>
      <c r="D127" s="13">
        <v>14000</v>
      </c>
      <c r="E127" s="30">
        <v>0.71</v>
      </c>
      <c r="F127" s="31">
        <f t="shared" si="1"/>
        <v>9940</v>
      </c>
    </row>
    <row r="128" spans="1:6" ht="90.75" thickBot="1">
      <c r="A128" s="25" t="s">
        <v>846</v>
      </c>
      <c r="B128" s="10" t="s">
        <v>560</v>
      </c>
      <c r="C128" s="11" t="s">
        <v>617</v>
      </c>
      <c r="D128" s="13">
        <v>21000</v>
      </c>
      <c r="E128" s="30">
        <v>0.11</v>
      </c>
      <c r="F128" s="31">
        <f t="shared" si="1"/>
        <v>2310</v>
      </c>
    </row>
    <row r="129" spans="1:6" ht="90.75" thickBot="1">
      <c r="A129" s="25" t="s">
        <v>847</v>
      </c>
      <c r="B129" s="10" t="s">
        <v>561</v>
      </c>
      <c r="C129" s="11" t="s">
        <v>617</v>
      </c>
      <c r="D129" s="13">
        <v>63000</v>
      </c>
      <c r="E129" s="30">
        <v>0.15</v>
      </c>
      <c r="F129" s="31">
        <f t="shared" si="1"/>
        <v>9450</v>
      </c>
    </row>
    <row r="130" spans="1:6" ht="90.75" thickBot="1">
      <c r="A130" s="25" t="s">
        <v>848</v>
      </c>
      <c r="B130" s="10" t="s">
        <v>562</v>
      </c>
      <c r="C130" s="11" t="s">
        <v>617</v>
      </c>
      <c r="D130" s="13">
        <v>7000</v>
      </c>
      <c r="E130" s="30">
        <v>1.06</v>
      </c>
      <c r="F130" s="31">
        <f t="shared" si="1"/>
        <v>7420</v>
      </c>
    </row>
    <row r="131" spans="1:6" ht="90.75" thickBot="1">
      <c r="A131" s="25" t="s">
        <v>849</v>
      </c>
      <c r="B131" s="10" t="s">
        <v>563</v>
      </c>
      <c r="C131" s="11" t="s">
        <v>617</v>
      </c>
      <c r="D131" s="13">
        <v>7000</v>
      </c>
      <c r="E131" s="30">
        <v>1.98</v>
      </c>
      <c r="F131" s="31">
        <f t="shared" si="1"/>
        <v>13860</v>
      </c>
    </row>
    <row r="132" spans="1:6" ht="90.75" thickBot="1">
      <c r="A132" s="25" t="s">
        <v>850</v>
      </c>
      <c r="B132" s="10" t="s">
        <v>564</v>
      </c>
      <c r="C132" s="11" t="s">
        <v>617</v>
      </c>
      <c r="D132" s="13">
        <v>7000</v>
      </c>
      <c r="E132" s="30">
        <v>0.54</v>
      </c>
      <c r="F132" s="31">
        <f aca="true" t="shared" si="2" ref="F132:F195">E132*D132</f>
        <v>3780.0000000000005</v>
      </c>
    </row>
    <row r="133" spans="1:6" ht="90.75" thickBot="1">
      <c r="A133" s="25" t="s">
        <v>851</v>
      </c>
      <c r="B133" s="10" t="s">
        <v>565</v>
      </c>
      <c r="C133" s="11" t="s">
        <v>617</v>
      </c>
      <c r="D133" s="13">
        <v>35000</v>
      </c>
      <c r="E133" s="30">
        <v>0.77</v>
      </c>
      <c r="F133" s="31">
        <f t="shared" si="2"/>
        <v>26950</v>
      </c>
    </row>
    <row r="134" spans="1:6" ht="90.75" thickBot="1">
      <c r="A134" s="25" t="s">
        <v>852</v>
      </c>
      <c r="B134" s="10" t="s">
        <v>566</v>
      </c>
      <c r="C134" s="11" t="s">
        <v>53</v>
      </c>
      <c r="D134" s="11">
        <v>350</v>
      </c>
      <c r="E134" s="30">
        <v>6.63</v>
      </c>
      <c r="F134" s="31">
        <f t="shared" si="2"/>
        <v>2320.5</v>
      </c>
    </row>
    <row r="135" spans="1:6" ht="90.75" thickBot="1">
      <c r="A135" s="25" t="s">
        <v>853</v>
      </c>
      <c r="B135" s="10" t="s">
        <v>567</v>
      </c>
      <c r="C135" s="11" t="s">
        <v>617</v>
      </c>
      <c r="D135" s="13">
        <v>29000</v>
      </c>
      <c r="E135" s="30">
        <v>0.05</v>
      </c>
      <c r="F135" s="31">
        <f t="shared" si="2"/>
        <v>1450</v>
      </c>
    </row>
    <row r="136" spans="1:6" ht="102" thickBot="1">
      <c r="A136" s="25" t="s">
        <v>854</v>
      </c>
      <c r="B136" s="10" t="s">
        <v>568</v>
      </c>
      <c r="C136" s="11" t="s">
        <v>617</v>
      </c>
      <c r="D136" s="13">
        <v>245000</v>
      </c>
      <c r="E136" s="30">
        <v>0.17</v>
      </c>
      <c r="F136" s="31">
        <f t="shared" si="2"/>
        <v>41650</v>
      </c>
    </row>
    <row r="137" spans="1:6" ht="113.25" thickBot="1">
      <c r="A137" s="25" t="s">
        <v>855</v>
      </c>
      <c r="B137" s="10" t="s">
        <v>569</v>
      </c>
      <c r="C137" s="11" t="s">
        <v>53</v>
      </c>
      <c r="D137" s="11">
        <v>700</v>
      </c>
      <c r="E137" s="30">
        <v>3.8</v>
      </c>
      <c r="F137" s="31">
        <f t="shared" si="2"/>
        <v>2660</v>
      </c>
    </row>
    <row r="138" spans="1:6" ht="113.25" thickBot="1">
      <c r="A138" s="25" t="s">
        <v>856</v>
      </c>
      <c r="B138" s="10" t="s">
        <v>570</v>
      </c>
      <c r="C138" s="11" t="s">
        <v>617</v>
      </c>
      <c r="D138" s="13">
        <v>80000</v>
      </c>
      <c r="E138" s="30">
        <v>0.06</v>
      </c>
      <c r="F138" s="31">
        <f t="shared" si="2"/>
        <v>4800</v>
      </c>
    </row>
    <row r="139" spans="1:6" ht="90.75" thickBot="1">
      <c r="A139" s="25" t="s">
        <v>857</v>
      </c>
      <c r="B139" s="10" t="s">
        <v>571</v>
      </c>
      <c r="C139" s="11" t="s">
        <v>617</v>
      </c>
      <c r="D139" s="13">
        <v>70000</v>
      </c>
      <c r="E139" s="30">
        <v>0.09</v>
      </c>
      <c r="F139" s="31">
        <f t="shared" si="2"/>
        <v>6300</v>
      </c>
    </row>
    <row r="140" spans="1:6" ht="90.75" thickBot="1">
      <c r="A140" s="25" t="s">
        <v>858</v>
      </c>
      <c r="B140" s="10" t="s">
        <v>572</v>
      </c>
      <c r="C140" s="11" t="s">
        <v>617</v>
      </c>
      <c r="D140" s="13">
        <v>210000</v>
      </c>
      <c r="E140" s="30">
        <v>0.05</v>
      </c>
      <c r="F140" s="31">
        <f t="shared" si="2"/>
        <v>10500</v>
      </c>
    </row>
    <row r="141" spans="1:6" ht="90.75" thickBot="1">
      <c r="A141" s="25" t="s">
        <v>859</v>
      </c>
      <c r="B141" s="10" t="s">
        <v>573</v>
      </c>
      <c r="C141" s="11" t="s">
        <v>617</v>
      </c>
      <c r="D141" s="13">
        <v>15000</v>
      </c>
      <c r="E141" s="30">
        <v>0.33</v>
      </c>
      <c r="F141" s="31">
        <f t="shared" si="2"/>
        <v>4950</v>
      </c>
    </row>
    <row r="142" spans="1:6" ht="90.75" thickBot="1">
      <c r="A142" s="25" t="s">
        <v>860</v>
      </c>
      <c r="B142" s="10" t="s">
        <v>574</v>
      </c>
      <c r="C142" s="11" t="s">
        <v>617</v>
      </c>
      <c r="D142" s="13">
        <v>15000</v>
      </c>
      <c r="E142" s="30">
        <v>0.72</v>
      </c>
      <c r="F142" s="31">
        <f t="shared" si="2"/>
        <v>10800</v>
      </c>
    </row>
    <row r="143" spans="1:6" ht="90.75" thickBot="1">
      <c r="A143" s="25" t="s">
        <v>861</v>
      </c>
      <c r="B143" s="10" t="s">
        <v>575</v>
      </c>
      <c r="C143" s="11" t="s">
        <v>617</v>
      </c>
      <c r="D143" s="13">
        <v>14000</v>
      </c>
      <c r="E143" s="30">
        <v>0.05</v>
      </c>
      <c r="F143" s="31">
        <f t="shared" si="2"/>
        <v>700</v>
      </c>
    </row>
    <row r="144" spans="1:6" ht="90.75" thickBot="1">
      <c r="A144" s="25" t="s">
        <v>862</v>
      </c>
      <c r="B144" s="10" t="s">
        <v>576</v>
      </c>
      <c r="C144" s="11" t="s">
        <v>617</v>
      </c>
      <c r="D144" s="13">
        <v>7000</v>
      </c>
      <c r="E144" s="30">
        <v>0.15</v>
      </c>
      <c r="F144" s="31">
        <f t="shared" si="2"/>
        <v>1050</v>
      </c>
    </row>
    <row r="145" spans="1:6" ht="90.75" thickBot="1">
      <c r="A145" s="25" t="s">
        <v>863</v>
      </c>
      <c r="B145" s="10" t="s">
        <v>577</v>
      </c>
      <c r="C145" s="11" t="s">
        <v>617</v>
      </c>
      <c r="D145" s="13">
        <v>7000</v>
      </c>
      <c r="E145" s="30">
        <v>0.1</v>
      </c>
      <c r="F145" s="31">
        <f t="shared" si="2"/>
        <v>700</v>
      </c>
    </row>
    <row r="146" spans="1:6" ht="90.75" thickBot="1">
      <c r="A146" s="25" t="s">
        <v>864</v>
      </c>
      <c r="B146" s="10" t="s">
        <v>578</v>
      </c>
      <c r="C146" s="11" t="s">
        <v>617</v>
      </c>
      <c r="D146" s="13">
        <v>14000</v>
      </c>
      <c r="E146" s="30">
        <v>1.31</v>
      </c>
      <c r="F146" s="31">
        <f t="shared" si="2"/>
        <v>18340</v>
      </c>
    </row>
    <row r="147" spans="1:6" ht="90.75" thickBot="1">
      <c r="A147" s="25" t="s">
        <v>865</v>
      </c>
      <c r="B147" s="10" t="s">
        <v>579</v>
      </c>
      <c r="C147" s="11" t="s">
        <v>617</v>
      </c>
      <c r="D147" s="13">
        <v>40000</v>
      </c>
      <c r="E147" s="30">
        <v>0.07</v>
      </c>
      <c r="F147" s="31">
        <f t="shared" si="2"/>
        <v>2800.0000000000005</v>
      </c>
    </row>
    <row r="148" spans="1:6" ht="102" thickBot="1">
      <c r="A148" s="25" t="s">
        <v>866</v>
      </c>
      <c r="B148" s="10" t="s">
        <v>580</v>
      </c>
      <c r="C148" s="11" t="s">
        <v>53</v>
      </c>
      <c r="D148" s="13">
        <v>10000</v>
      </c>
      <c r="E148" s="30">
        <v>1.72</v>
      </c>
      <c r="F148" s="31">
        <f t="shared" si="2"/>
        <v>17200</v>
      </c>
    </row>
    <row r="149" spans="1:6" ht="90.75" thickBot="1">
      <c r="A149" s="25" t="s">
        <v>867</v>
      </c>
      <c r="B149" s="10" t="s">
        <v>581</v>
      </c>
      <c r="C149" s="11" t="s">
        <v>617</v>
      </c>
      <c r="D149" s="13">
        <v>25000</v>
      </c>
      <c r="E149" s="30">
        <v>0.03</v>
      </c>
      <c r="F149" s="31">
        <f t="shared" si="2"/>
        <v>750</v>
      </c>
    </row>
    <row r="150" spans="1:6" ht="90.75" thickBot="1">
      <c r="A150" s="25" t="s">
        <v>868</v>
      </c>
      <c r="B150" s="10" t="s">
        <v>582</v>
      </c>
      <c r="C150" s="11" t="s">
        <v>617</v>
      </c>
      <c r="D150" s="13">
        <v>37000</v>
      </c>
      <c r="E150" s="30">
        <v>0.06</v>
      </c>
      <c r="F150" s="31">
        <f t="shared" si="2"/>
        <v>2220</v>
      </c>
    </row>
    <row r="151" spans="1:6" ht="90.75" thickBot="1">
      <c r="A151" s="25" t="s">
        <v>869</v>
      </c>
      <c r="B151" s="10" t="s">
        <v>583</v>
      </c>
      <c r="C151" s="11" t="s">
        <v>53</v>
      </c>
      <c r="D151" s="13">
        <v>6000</v>
      </c>
      <c r="E151" s="30">
        <v>1.66</v>
      </c>
      <c r="F151" s="31">
        <f t="shared" si="2"/>
        <v>9960</v>
      </c>
    </row>
    <row r="152" spans="1:6" ht="90.75" thickBot="1">
      <c r="A152" s="28" t="s">
        <v>945</v>
      </c>
      <c r="B152" s="29" t="s">
        <v>584</v>
      </c>
      <c r="C152" s="11" t="s">
        <v>990</v>
      </c>
      <c r="D152" s="13">
        <v>17000</v>
      </c>
      <c r="E152" s="30">
        <v>2.92</v>
      </c>
      <c r="F152" s="31">
        <f t="shared" si="2"/>
        <v>49640</v>
      </c>
    </row>
    <row r="153" spans="1:6" ht="113.25" thickBot="1">
      <c r="A153" s="25" t="s">
        <v>870</v>
      </c>
      <c r="B153" s="10" t="s">
        <v>585</v>
      </c>
      <c r="C153" s="11" t="s">
        <v>990</v>
      </c>
      <c r="D153" s="13">
        <v>5600</v>
      </c>
      <c r="E153" s="30">
        <v>2.14</v>
      </c>
      <c r="F153" s="31">
        <f t="shared" si="2"/>
        <v>11984</v>
      </c>
    </row>
    <row r="154" spans="1:6" ht="90.75" thickBot="1">
      <c r="A154" s="25" t="s">
        <v>871</v>
      </c>
      <c r="B154" s="10" t="s">
        <v>586</v>
      </c>
      <c r="C154" s="11" t="s">
        <v>617</v>
      </c>
      <c r="D154" s="13">
        <v>80000</v>
      </c>
      <c r="E154" s="30">
        <v>0.06</v>
      </c>
      <c r="F154" s="31">
        <f t="shared" si="2"/>
        <v>4800</v>
      </c>
    </row>
    <row r="155" spans="1:6" ht="79.5" thickBot="1">
      <c r="A155" s="25" t="s">
        <v>872</v>
      </c>
      <c r="B155" s="10" t="s">
        <v>587</v>
      </c>
      <c r="C155" s="11" t="s">
        <v>671</v>
      </c>
      <c r="D155" s="13">
        <v>1167</v>
      </c>
      <c r="E155" s="30">
        <v>2.9</v>
      </c>
      <c r="F155" s="31">
        <f t="shared" si="2"/>
        <v>3384.2999999999997</v>
      </c>
    </row>
    <row r="156" spans="1:6" ht="79.5" thickBot="1">
      <c r="A156" s="25" t="s">
        <v>873</v>
      </c>
      <c r="B156" s="10" t="s">
        <v>588</v>
      </c>
      <c r="C156" s="11" t="s">
        <v>671</v>
      </c>
      <c r="D156" s="13">
        <v>2333</v>
      </c>
      <c r="E156" s="30">
        <v>0.88</v>
      </c>
      <c r="F156" s="31">
        <f t="shared" si="2"/>
        <v>2053.04</v>
      </c>
    </row>
    <row r="157" spans="1:6" ht="79.5" thickBot="1">
      <c r="A157" s="25" t="s">
        <v>874</v>
      </c>
      <c r="B157" s="10" t="s">
        <v>589</v>
      </c>
      <c r="C157" s="11" t="s">
        <v>671</v>
      </c>
      <c r="D157" s="13">
        <v>2333</v>
      </c>
      <c r="E157" s="30">
        <v>0.44</v>
      </c>
      <c r="F157" s="31">
        <f t="shared" si="2"/>
        <v>1026.52</v>
      </c>
    </row>
    <row r="158" spans="1:6" ht="79.5" thickBot="1">
      <c r="A158" s="25" t="s">
        <v>875</v>
      </c>
      <c r="B158" s="10" t="s">
        <v>590</v>
      </c>
      <c r="C158" s="11" t="s">
        <v>591</v>
      </c>
      <c r="D158" s="13">
        <v>1750</v>
      </c>
      <c r="E158" s="30">
        <v>6.62</v>
      </c>
      <c r="F158" s="31">
        <f t="shared" si="2"/>
        <v>11585</v>
      </c>
    </row>
    <row r="159" spans="1:6" ht="90.75" thickBot="1">
      <c r="A159" s="25" t="s">
        <v>876</v>
      </c>
      <c r="B159" s="10" t="s">
        <v>592</v>
      </c>
      <c r="C159" s="11" t="s">
        <v>593</v>
      </c>
      <c r="D159" s="13">
        <v>1750</v>
      </c>
      <c r="E159" s="30">
        <v>1.94</v>
      </c>
      <c r="F159" s="31">
        <f t="shared" si="2"/>
        <v>3395</v>
      </c>
    </row>
    <row r="160" spans="1:6" ht="90.75" thickBot="1">
      <c r="A160" s="25" t="s">
        <v>877</v>
      </c>
      <c r="B160" s="10" t="s">
        <v>594</v>
      </c>
      <c r="C160" s="11" t="s">
        <v>617</v>
      </c>
      <c r="D160" s="13">
        <v>1167</v>
      </c>
      <c r="E160" s="30">
        <v>0.07</v>
      </c>
      <c r="F160" s="31">
        <f t="shared" si="2"/>
        <v>81.69000000000001</v>
      </c>
    </row>
    <row r="161" spans="1:6" ht="90.75" thickBot="1">
      <c r="A161" s="25" t="s">
        <v>878</v>
      </c>
      <c r="B161" s="10" t="s">
        <v>595</v>
      </c>
      <c r="C161" s="11" t="s">
        <v>612</v>
      </c>
      <c r="D161" s="13">
        <v>1167</v>
      </c>
      <c r="E161" s="30">
        <v>0.07</v>
      </c>
      <c r="F161" s="31">
        <f t="shared" si="2"/>
        <v>81.69000000000001</v>
      </c>
    </row>
    <row r="162" spans="1:6" ht="90.75" thickBot="1">
      <c r="A162" s="25" t="s">
        <v>879</v>
      </c>
      <c r="B162" s="10" t="s">
        <v>596</v>
      </c>
      <c r="C162" s="11" t="s">
        <v>597</v>
      </c>
      <c r="D162" s="13">
        <v>3500</v>
      </c>
      <c r="E162" s="30">
        <v>0.29</v>
      </c>
      <c r="F162" s="31">
        <f t="shared" si="2"/>
        <v>1014.9999999999999</v>
      </c>
    </row>
    <row r="163" spans="1:6" ht="90.75" thickBot="1">
      <c r="A163" s="25" t="s">
        <v>880</v>
      </c>
      <c r="B163" s="10" t="s">
        <v>598</v>
      </c>
      <c r="C163" s="11" t="s">
        <v>622</v>
      </c>
      <c r="D163" s="11">
        <v>583</v>
      </c>
      <c r="E163" s="30">
        <v>0.06</v>
      </c>
      <c r="F163" s="31">
        <f t="shared" si="2"/>
        <v>34.98</v>
      </c>
    </row>
    <row r="164" spans="1:6" ht="90.75" thickBot="1">
      <c r="A164" s="25" t="s">
        <v>881</v>
      </c>
      <c r="B164" s="10" t="s">
        <v>599</v>
      </c>
      <c r="C164" s="11" t="s">
        <v>617</v>
      </c>
      <c r="D164" s="13">
        <v>1750</v>
      </c>
      <c r="E164" s="30">
        <v>0.29</v>
      </c>
      <c r="F164" s="31">
        <f t="shared" si="2"/>
        <v>507.49999999999994</v>
      </c>
    </row>
    <row r="165" spans="1:6" ht="79.5" thickBot="1">
      <c r="A165" s="25" t="s">
        <v>882</v>
      </c>
      <c r="B165" s="10" t="s">
        <v>600</v>
      </c>
      <c r="C165" s="11" t="s">
        <v>617</v>
      </c>
      <c r="D165" s="11">
        <v>583</v>
      </c>
      <c r="E165" s="30">
        <v>0.2</v>
      </c>
      <c r="F165" s="31">
        <f t="shared" si="2"/>
        <v>116.60000000000001</v>
      </c>
    </row>
    <row r="166" spans="1:6" ht="102" thickBot="1">
      <c r="A166" s="25" t="s">
        <v>883</v>
      </c>
      <c r="B166" s="10" t="s">
        <v>601</v>
      </c>
      <c r="C166" s="11" t="s">
        <v>671</v>
      </c>
      <c r="D166" s="13">
        <v>1167</v>
      </c>
      <c r="E166" s="30">
        <v>12.8</v>
      </c>
      <c r="F166" s="31">
        <f t="shared" si="2"/>
        <v>14937.6</v>
      </c>
    </row>
    <row r="167" spans="1:6" ht="90.75" thickBot="1">
      <c r="A167" s="25" t="s">
        <v>884</v>
      </c>
      <c r="B167" s="10" t="s">
        <v>602</v>
      </c>
      <c r="C167" s="11" t="s">
        <v>483</v>
      </c>
      <c r="D167" s="13">
        <v>3000</v>
      </c>
      <c r="E167" s="30">
        <v>1.7</v>
      </c>
      <c r="F167" s="31">
        <f t="shared" si="2"/>
        <v>5100</v>
      </c>
    </row>
    <row r="168" spans="1:6" ht="79.5" thickBot="1">
      <c r="A168" s="25" t="s">
        <v>885</v>
      </c>
      <c r="B168" s="10" t="s">
        <v>603</v>
      </c>
      <c r="C168" s="11" t="s">
        <v>671</v>
      </c>
      <c r="D168" s="11">
        <v>700</v>
      </c>
      <c r="E168" s="30">
        <v>0.58</v>
      </c>
      <c r="F168" s="31">
        <f t="shared" si="2"/>
        <v>406</v>
      </c>
    </row>
    <row r="169" spans="1:6" ht="102" thickBot="1">
      <c r="A169" s="25" t="s">
        <v>886</v>
      </c>
      <c r="B169" s="10" t="s">
        <v>604</v>
      </c>
      <c r="C169" s="11" t="s">
        <v>612</v>
      </c>
      <c r="D169" s="13">
        <v>1167</v>
      </c>
      <c r="E169" s="30">
        <v>0.75</v>
      </c>
      <c r="F169" s="31">
        <f t="shared" si="2"/>
        <v>875.25</v>
      </c>
    </row>
    <row r="170" spans="1:6" ht="113.25" thickBot="1">
      <c r="A170" s="25" t="s">
        <v>887</v>
      </c>
      <c r="B170" s="10" t="s">
        <v>605</v>
      </c>
      <c r="C170" s="11" t="s">
        <v>95</v>
      </c>
      <c r="D170" s="11">
        <v>117</v>
      </c>
      <c r="E170" s="30">
        <v>33</v>
      </c>
      <c r="F170" s="31">
        <f t="shared" si="2"/>
        <v>3861</v>
      </c>
    </row>
    <row r="171" spans="1:6" ht="113.25" thickBot="1">
      <c r="A171" s="25" t="s">
        <v>888</v>
      </c>
      <c r="B171" s="10" t="s">
        <v>274</v>
      </c>
      <c r="C171" s="11" t="s">
        <v>622</v>
      </c>
      <c r="D171" s="11">
        <v>100</v>
      </c>
      <c r="E171" s="30">
        <v>2.9</v>
      </c>
      <c r="F171" s="31">
        <f t="shared" si="2"/>
        <v>290</v>
      </c>
    </row>
    <row r="172" spans="1:6" ht="79.5" thickBot="1">
      <c r="A172" s="25" t="s">
        <v>889</v>
      </c>
      <c r="B172" s="10" t="s">
        <v>606</v>
      </c>
      <c r="C172" s="11" t="s">
        <v>671</v>
      </c>
      <c r="D172" s="13">
        <v>1167</v>
      </c>
      <c r="E172" s="30">
        <v>1.67</v>
      </c>
      <c r="F172" s="31">
        <f t="shared" si="2"/>
        <v>1948.8899999999999</v>
      </c>
    </row>
    <row r="173" spans="1:6" ht="90.75" thickBot="1">
      <c r="A173" s="25" t="s">
        <v>890</v>
      </c>
      <c r="B173" s="10" t="s">
        <v>607</v>
      </c>
      <c r="C173" s="11" t="s">
        <v>671</v>
      </c>
      <c r="D173" s="13">
        <v>1167</v>
      </c>
      <c r="E173" s="30">
        <v>0.51</v>
      </c>
      <c r="F173" s="31">
        <f t="shared" si="2"/>
        <v>595.17</v>
      </c>
    </row>
    <row r="174" spans="1:6" ht="90.75" thickBot="1">
      <c r="A174" s="25" t="s">
        <v>891</v>
      </c>
      <c r="B174" s="10" t="s">
        <v>608</v>
      </c>
      <c r="C174" s="11" t="s">
        <v>671</v>
      </c>
      <c r="D174" s="13">
        <v>1750</v>
      </c>
      <c r="E174" s="30">
        <v>1.19</v>
      </c>
      <c r="F174" s="31">
        <f t="shared" si="2"/>
        <v>2082.5</v>
      </c>
    </row>
    <row r="175" spans="1:6" ht="90.75" thickBot="1">
      <c r="A175" s="25" t="s">
        <v>892</v>
      </c>
      <c r="B175" s="10" t="s">
        <v>678</v>
      </c>
      <c r="C175" s="11" t="s">
        <v>671</v>
      </c>
      <c r="D175" s="13">
        <v>1750</v>
      </c>
      <c r="E175" s="30">
        <v>1.93</v>
      </c>
      <c r="F175" s="31">
        <f t="shared" si="2"/>
        <v>3377.5</v>
      </c>
    </row>
    <row r="176" spans="1:6" ht="90.75" thickBot="1">
      <c r="A176" s="25" t="s">
        <v>893</v>
      </c>
      <c r="B176" s="10" t="s">
        <v>679</v>
      </c>
      <c r="C176" s="11" t="s">
        <v>680</v>
      </c>
      <c r="D176" s="13">
        <v>1750</v>
      </c>
      <c r="E176" s="30">
        <v>1.06</v>
      </c>
      <c r="F176" s="31">
        <f t="shared" si="2"/>
        <v>1855</v>
      </c>
    </row>
    <row r="177" spans="1:6" ht="79.5" thickBot="1">
      <c r="A177" s="25" t="s">
        <v>894</v>
      </c>
      <c r="B177" s="10" t="s">
        <v>681</v>
      </c>
      <c r="C177" s="11" t="s">
        <v>597</v>
      </c>
      <c r="D177" s="13">
        <v>1750</v>
      </c>
      <c r="E177" s="30">
        <v>0.27</v>
      </c>
      <c r="F177" s="31">
        <f t="shared" si="2"/>
        <v>472.50000000000006</v>
      </c>
    </row>
    <row r="178" spans="1:6" ht="79.5" thickBot="1">
      <c r="A178" s="25" t="s">
        <v>895</v>
      </c>
      <c r="B178" s="10" t="s">
        <v>682</v>
      </c>
      <c r="C178" s="11" t="s">
        <v>671</v>
      </c>
      <c r="D178" s="13">
        <v>1167</v>
      </c>
      <c r="E178" s="30">
        <v>0.46</v>
      </c>
      <c r="F178" s="31">
        <f t="shared" si="2"/>
        <v>536.82</v>
      </c>
    </row>
    <row r="179" spans="1:6" ht="79.5" thickBot="1">
      <c r="A179" s="25" t="s">
        <v>896</v>
      </c>
      <c r="B179" s="10" t="s">
        <v>683</v>
      </c>
      <c r="C179" s="11" t="s">
        <v>671</v>
      </c>
      <c r="D179" s="13">
        <v>2333</v>
      </c>
      <c r="E179" s="30">
        <v>0.52</v>
      </c>
      <c r="F179" s="31">
        <f t="shared" si="2"/>
        <v>1213.16</v>
      </c>
    </row>
    <row r="180" spans="1:6" ht="23.25" thickBot="1">
      <c r="A180" s="25" t="s">
        <v>897</v>
      </c>
      <c r="B180" s="10" t="s">
        <v>684</v>
      </c>
      <c r="C180" s="11" t="s">
        <v>671</v>
      </c>
      <c r="D180" s="13">
        <v>4000</v>
      </c>
      <c r="E180" s="30">
        <v>0.22</v>
      </c>
      <c r="F180" s="31">
        <f t="shared" si="2"/>
        <v>880</v>
      </c>
    </row>
    <row r="181" spans="1:6" ht="90.75" thickBot="1">
      <c r="A181" s="25" t="s">
        <v>898</v>
      </c>
      <c r="B181" s="10" t="s">
        <v>685</v>
      </c>
      <c r="C181" s="11" t="s">
        <v>500</v>
      </c>
      <c r="D181" s="13">
        <v>10000</v>
      </c>
      <c r="E181" s="30">
        <v>2.67</v>
      </c>
      <c r="F181" s="31">
        <f t="shared" si="2"/>
        <v>26700</v>
      </c>
    </row>
    <row r="182" spans="1:6" ht="90.75" thickBot="1">
      <c r="A182" s="25" t="s">
        <v>899</v>
      </c>
      <c r="B182" s="10" t="s">
        <v>686</v>
      </c>
      <c r="C182" s="11" t="s">
        <v>500</v>
      </c>
      <c r="D182" s="13">
        <v>12000</v>
      </c>
      <c r="E182" s="30">
        <v>2.93</v>
      </c>
      <c r="F182" s="31">
        <f t="shared" si="2"/>
        <v>35160</v>
      </c>
    </row>
    <row r="183" spans="1:6" ht="79.5" thickBot="1">
      <c r="A183" s="25" t="s">
        <v>900</v>
      </c>
      <c r="B183" s="10" t="s">
        <v>687</v>
      </c>
      <c r="C183" s="11" t="s">
        <v>597</v>
      </c>
      <c r="D183" s="13">
        <v>2333</v>
      </c>
      <c r="E183" s="30">
        <v>0.28</v>
      </c>
      <c r="F183" s="31">
        <f t="shared" si="2"/>
        <v>653.24</v>
      </c>
    </row>
    <row r="184" spans="1:6" ht="90.75" thickBot="1">
      <c r="A184" s="25" t="s">
        <v>901</v>
      </c>
      <c r="B184" s="10" t="s">
        <v>688</v>
      </c>
      <c r="C184" s="11" t="s">
        <v>671</v>
      </c>
      <c r="D184" s="13">
        <v>1750</v>
      </c>
      <c r="E184" s="30">
        <v>1.89</v>
      </c>
      <c r="F184" s="31">
        <f t="shared" si="2"/>
        <v>3307.5</v>
      </c>
    </row>
    <row r="185" spans="1:6" ht="102" thickBot="1">
      <c r="A185" s="25" t="s">
        <v>902</v>
      </c>
      <c r="B185" s="10" t="s">
        <v>689</v>
      </c>
      <c r="C185" s="11" t="s">
        <v>617</v>
      </c>
      <c r="D185" s="13">
        <v>1167</v>
      </c>
      <c r="E185" s="30">
        <v>0.08</v>
      </c>
      <c r="F185" s="31">
        <f t="shared" si="2"/>
        <v>93.36</v>
      </c>
    </row>
    <row r="186" spans="1:6" ht="23.25" thickBot="1">
      <c r="A186" s="25" t="s">
        <v>903</v>
      </c>
      <c r="B186" s="10" t="s">
        <v>690</v>
      </c>
      <c r="C186" s="11" t="s">
        <v>671</v>
      </c>
      <c r="D186" s="13">
        <v>1750</v>
      </c>
      <c r="E186" s="30">
        <v>0.39</v>
      </c>
      <c r="F186" s="31">
        <f t="shared" si="2"/>
        <v>682.5</v>
      </c>
    </row>
    <row r="187" spans="1:6" ht="79.5" thickBot="1">
      <c r="A187" s="25" t="s">
        <v>904</v>
      </c>
      <c r="B187" s="10" t="s">
        <v>691</v>
      </c>
      <c r="C187" s="11" t="s">
        <v>53</v>
      </c>
      <c r="D187" s="11">
        <v>58</v>
      </c>
      <c r="E187" s="30">
        <v>123.5</v>
      </c>
      <c r="F187" s="31">
        <f t="shared" si="2"/>
        <v>7163</v>
      </c>
    </row>
    <row r="188" spans="1:6" ht="79.5" thickBot="1">
      <c r="A188" s="25" t="s">
        <v>905</v>
      </c>
      <c r="B188" s="10" t="s">
        <v>692</v>
      </c>
      <c r="C188" s="11" t="s">
        <v>671</v>
      </c>
      <c r="D188" s="11">
        <v>700</v>
      </c>
      <c r="E188" s="30">
        <v>7.65</v>
      </c>
      <c r="F188" s="31">
        <f t="shared" si="2"/>
        <v>5355</v>
      </c>
    </row>
    <row r="189" spans="1:6" ht="23.25" thickBot="1">
      <c r="A189" s="25" t="s">
        <v>906</v>
      </c>
      <c r="B189" s="10" t="s">
        <v>693</v>
      </c>
      <c r="C189" s="11" t="s">
        <v>671</v>
      </c>
      <c r="D189" s="13">
        <v>2000</v>
      </c>
      <c r="E189" s="30">
        <v>0.95</v>
      </c>
      <c r="F189" s="31">
        <f t="shared" si="2"/>
        <v>1900</v>
      </c>
    </row>
    <row r="190" spans="1:6" ht="23.25" thickBot="1">
      <c r="A190" s="25" t="s">
        <v>907</v>
      </c>
      <c r="B190" s="10" t="s">
        <v>694</v>
      </c>
      <c r="C190" s="11" t="s">
        <v>671</v>
      </c>
      <c r="D190" s="11">
        <v>150</v>
      </c>
      <c r="E190" s="30">
        <v>11.66</v>
      </c>
      <c r="F190" s="31">
        <f t="shared" si="2"/>
        <v>1749</v>
      </c>
    </row>
    <row r="191" spans="1:6" ht="90.75" thickBot="1">
      <c r="A191" s="25" t="s">
        <v>908</v>
      </c>
      <c r="B191" s="10" t="s">
        <v>695</v>
      </c>
      <c r="C191" s="11" t="s">
        <v>671</v>
      </c>
      <c r="D191" s="13">
        <v>3000</v>
      </c>
      <c r="E191" s="30">
        <v>2.97</v>
      </c>
      <c r="F191" s="31">
        <f t="shared" si="2"/>
        <v>8910</v>
      </c>
    </row>
    <row r="192" spans="1:6" ht="79.5" thickBot="1">
      <c r="A192" s="25" t="s">
        <v>909</v>
      </c>
      <c r="B192" s="10" t="s">
        <v>696</v>
      </c>
      <c r="C192" s="11" t="s">
        <v>53</v>
      </c>
      <c r="D192" s="13">
        <v>6000</v>
      </c>
      <c r="E192" s="30">
        <v>4.79</v>
      </c>
      <c r="F192" s="31">
        <f t="shared" si="2"/>
        <v>28740</v>
      </c>
    </row>
    <row r="193" spans="1:6" ht="23.25" thickBot="1">
      <c r="A193" s="25" t="s">
        <v>910</v>
      </c>
      <c r="B193" s="10" t="s">
        <v>697</v>
      </c>
      <c r="C193" s="11" t="s">
        <v>597</v>
      </c>
      <c r="D193" s="13">
        <v>5083</v>
      </c>
      <c r="E193" s="30">
        <v>0.29</v>
      </c>
      <c r="F193" s="31">
        <f t="shared" si="2"/>
        <v>1474.07</v>
      </c>
    </row>
    <row r="194" spans="1:6" ht="79.5" thickBot="1">
      <c r="A194" s="25" t="s">
        <v>911</v>
      </c>
      <c r="B194" s="10" t="s">
        <v>698</v>
      </c>
      <c r="C194" s="11" t="s">
        <v>53</v>
      </c>
      <c r="D194" s="11">
        <v>58</v>
      </c>
      <c r="E194" s="30">
        <v>0.48</v>
      </c>
      <c r="F194" s="31">
        <f t="shared" si="2"/>
        <v>27.84</v>
      </c>
    </row>
    <row r="195" spans="1:6" ht="90.75" thickBot="1">
      <c r="A195" s="25" t="s">
        <v>912</v>
      </c>
      <c r="B195" s="10" t="s">
        <v>699</v>
      </c>
      <c r="C195" s="11" t="s">
        <v>990</v>
      </c>
      <c r="D195" s="11">
        <v>233</v>
      </c>
      <c r="E195" s="30">
        <v>1.52</v>
      </c>
      <c r="F195" s="31">
        <f t="shared" si="2"/>
        <v>354.16</v>
      </c>
    </row>
    <row r="196" spans="1:6" ht="90.75" thickBot="1">
      <c r="A196" s="25" t="s">
        <v>913</v>
      </c>
      <c r="B196" s="10" t="s">
        <v>700</v>
      </c>
      <c r="C196" s="11" t="s">
        <v>53</v>
      </c>
      <c r="D196" s="11">
        <v>117</v>
      </c>
      <c r="E196" s="30">
        <v>3</v>
      </c>
      <c r="F196" s="31">
        <f aca="true" t="shared" si="3" ref="F196:F224">E196*D196</f>
        <v>351</v>
      </c>
    </row>
    <row r="197" spans="1:6" ht="102" thickBot="1">
      <c r="A197" s="25" t="s">
        <v>914</v>
      </c>
      <c r="B197" s="10" t="s">
        <v>701</v>
      </c>
      <c r="C197" s="11" t="s">
        <v>671</v>
      </c>
      <c r="D197" s="13">
        <v>1167</v>
      </c>
      <c r="E197" s="30">
        <v>1.02</v>
      </c>
      <c r="F197" s="31">
        <f t="shared" si="3"/>
        <v>1190.34</v>
      </c>
    </row>
    <row r="198" spans="1:6" ht="90.75" thickBot="1">
      <c r="A198" s="25" t="s">
        <v>915</v>
      </c>
      <c r="B198" s="10" t="s">
        <v>702</v>
      </c>
      <c r="C198" s="11" t="s">
        <v>671</v>
      </c>
      <c r="D198" s="13">
        <v>2333</v>
      </c>
      <c r="E198" s="30">
        <v>0.78</v>
      </c>
      <c r="F198" s="31">
        <f t="shared" si="3"/>
        <v>1819.74</v>
      </c>
    </row>
    <row r="199" spans="1:6" ht="90.75" thickBot="1">
      <c r="A199" s="25" t="s">
        <v>916</v>
      </c>
      <c r="B199" s="10" t="s">
        <v>703</v>
      </c>
      <c r="C199" s="11" t="s">
        <v>671</v>
      </c>
      <c r="D199" s="13">
        <v>1750</v>
      </c>
      <c r="E199" s="30">
        <v>0.66</v>
      </c>
      <c r="F199" s="31">
        <f t="shared" si="3"/>
        <v>1155</v>
      </c>
    </row>
    <row r="200" spans="1:6" ht="113.25" thickBot="1">
      <c r="A200" s="25" t="s">
        <v>917</v>
      </c>
      <c r="B200" s="10" t="s">
        <v>704</v>
      </c>
      <c r="C200" s="11" t="s">
        <v>671</v>
      </c>
      <c r="D200" s="13">
        <v>1167</v>
      </c>
      <c r="E200" s="30">
        <v>0.28</v>
      </c>
      <c r="F200" s="31">
        <f t="shared" si="3"/>
        <v>326.76000000000005</v>
      </c>
    </row>
    <row r="201" spans="1:6" ht="113.25" thickBot="1">
      <c r="A201" s="25" t="s">
        <v>918</v>
      </c>
      <c r="B201" s="10" t="s">
        <v>705</v>
      </c>
      <c r="C201" s="11" t="s">
        <v>500</v>
      </c>
      <c r="D201" s="13">
        <v>15000</v>
      </c>
      <c r="E201" s="30">
        <v>0.3</v>
      </c>
      <c r="F201" s="31">
        <f t="shared" si="3"/>
        <v>4500</v>
      </c>
    </row>
    <row r="202" spans="1:6" ht="90.75" thickBot="1">
      <c r="A202" s="25" t="s">
        <v>919</v>
      </c>
      <c r="B202" s="10" t="s">
        <v>706</v>
      </c>
      <c r="C202" s="11" t="s">
        <v>53</v>
      </c>
      <c r="D202" s="11">
        <v>175</v>
      </c>
      <c r="E202" s="30">
        <v>1.17</v>
      </c>
      <c r="F202" s="31">
        <f t="shared" si="3"/>
        <v>204.75</v>
      </c>
    </row>
    <row r="203" spans="1:6" ht="79.5" thickBot="1">
      <c r="A203" s="25" t="s">
        <v>920</v>
      </c>
      <c r="B203" s="10" t="s">
        <v>707</v>
      </c>
      <c r="C203" s="11" t="s">
        <v>495</v>
      </c>
      <c r="D203" s="13">
        <v>6000</v>
      </c>
      <c r="E203" s="30">
        <v>3.86</v>
      </c>
      <c r="F203" s="31">
        <f t="shared" si="3"/>
        <v>23160</v>
      </c>
    </row>
    <row r="204" spans="1:6" ht="23.25" thickBot="1">
      <c r="A204" s="25" t="s">
        <v>921</v>
      </c>
      <c r="B204" s="10" t="s">
        <v>708</v>
      </c>
      <c r="C204" s="11" t="s">
        <v>500</v>
      </c>
      <c r="D204" s="13">
        <v>8000</v>
      </c>
      <c r="E204" s="30">
        <v>2.38</v>
      </c>
      <c r="F204" s="31">
        <f t="shared" si="3"/>
        <v>19040</v>
      </c>
    </row>
    <row r="205" spans="1:6" ht="23.25" thickBot="1">
      <c r="A205" s="25" t="s">
        <v>922</v>
      </c>
      <c r="B205" s="10" t="s">
        <v>709</v>
      </c>
      <c r="C205" s="11" t="s">
        <v>500</v>
      </c>
      <c r="D205" s="13">
        <v>15000</v>
      </c>
      <c r="E205" s="30">
        <v>2.73</v>
      </c>
      <c r="F205" s="31">
        <f t="shared" si="3"/>
        <v>40950</v>
      </c>
    </row>
    <row r="206" spans="1:6" ht="90.75" thickBot="1">
      <c r="A206" s="25" t="s">
        <v>923</v>
      </c>
      <c r="B206" s="10" t="s">
        <v>710</v>
      </c>
      <c r="C206" s="11" t="s">
        <v>53</v>
      </c>
      <c r="D206" s="13">
        <v>4667</v>
      </c>
      <c r="E206" s="30">
        <v>2.9</v>
      </c>
      <c r="F206" s="31">
        <f t="shared" si="3"/>
        <v>13534.3</v>
      </c>
    </row>
    <row r="207" spans="1:6" ht="102" thickBot="1">
      <c r="A207" s="25" t="s">
        <v>924</v>
      </c>
      <c r="B207" s="10" t="s">
        <v>711</v>
      </c>
      <c r="C207" s="11" t="s">
        <v>53</v>
      </c>
      <c r="D207" s="11">
        <v>350</v>
      </c>
      <c r="E207" s="30">
        <v>0.89</v>
      </c>
      <c r="F207" s="31">
        <f t="shared" si="3"/>
        <v>311.5</v>
      </c>
    </row>
    <row r="208" spans="1:6" ht="90.75" thickBot="1">
      <c r="A208" s="25" t="s">
        <v>925</v>
      </c>
      <c r="B208" s="10" t="s">
        <v>712</v>
      </c>
      <c r="C208" s="11" t="s">
        <v>617</v>
      </c>
      <c r="D208" s="13">
        <v>2917</v>
      </c>
      <c r="E208" s="30">
        <v>0.06</v>
      </c>
      <c r="F208" s="31">
        <f t="shared" si="3"/>
        <v>175.01999999999998</v>
      </c>
    </row>
    <row r="209" spans="1:6" ht="102" thickBot="1">
      <c r="A209" s="25" t="s">
        <v>926</v>
      </c>
      <c r="B209" s="10" t="s">
        <v>713</v>
      </c>
      <c r="C209" s="11" t="s">
        <v>671</v>
      </c>
      <c r="D209" s="11">
        <v>467</v>
      </c>
      <c r="E209" s="30">
        <v>1.68</v>
      </c>
      <c r="F209" s="31">
        <f t="shared" si="3"/>
        <v>784.56</v>
      </c>
    </row>
    <row r="210" spans="1:6" ht="79.5" thickBot="1">
      <c r="A210" s="28" t="s">
        <v>946</v>
      </c>
      <c r="B210" s="29" t="s">
        <v>714</v>
      </c>
      <c r="C210" s="11" t="s">
        <v>671</v>
      </c>
      <c r="D210" s="13">
        <v>2333</v>
      </c>
      <c r="E210" s="30">
        <v>0.36</v>
      </c>
      <c r="F210" s="31">
        <f t="shared" si="3"/>
        <v>839.88</v>
      </c>
    </row>
    <row r="211" spans="1:6" ht="90.75" thickBot="1">
      <c r="A211" s="28" t="s">
        <v>947</v>
      </c>
      <c r="B211" s="29" t="s">
        <v>715</v>
      </c>
      <c r="C211" s="11" t="s">
        <v>671</v>
      </c>
      <c r="D211" s="11">
        <v>700</v>
      </c>
      <c r="E211" s="30">
        <v>0.66</v>
      </c>
      <c r="F211" s="31">
        <f t="shared" si="3"/>
        <v>462</v>
      </c>
    </row>
    <row r="212" spans="1:6" ht="90.75" thickBot="1">
      <c r="A212" s="28" t="s">
        <v>948</v>
      </c>
      <c r="B212" s="29" t="s">
        <v>716</v>
      </c>
      <c r="C212" s="11" t="s">
        <v>671</v>
      </c>
      <c r="D212" s="13">
        <v>1750</v>
      </c>
      <c r="E212" s="30">
        <v>1.34</v>
      </c>
      <c r="F212" s="31">
        <f t="shared" si="3"/>
        <v>2345</v>
      </c>
    </row>
    <row r="213" spans="1:6" ht="90.75" thickBot="1">
      <c r="A213" s="25" t="s">
        <v>927</v>
      </c>
      <c r="B213" s="10" t="s">
        <v>717</v>
      </c>
      <c r="C213" s="11" t="s">
        <v>617</v>
      </c>
      <c r="D213" s="13">
        <v>1750</v>
      </c>
      <c r="E213" s="30">
        <v>0.17</v>
      </c>
      <c r="F213" s="31">
        <f t="shared" si="3"/>
        <v>297.5</v>
      </c>
    </row>
    <row r="214" spans="1:6" ht="90.75" thickBot="1">
      <c r="A214" s="28" t="s">
        <v>949</v>
      </c>
      <c r="B214" s="29" t="s">
        <v>718</v>
      </c>
      <c r="C214" s="11" t="s">
        <v>671</v>
      </c>
      <c r="D214" s="13">
        <v>1167</v>
      </c>
      <c r="E214" s="30">
        <v>3</v>
      </c>
      <c r="F214" s="31">
        <f t="shared" si="3"/>
        <v>3501</v>
      </c>
    </row>
    <row r="215" spans="1:6" ht="90.75" thickBot="1">
      <c r="A215" s="25" t="s">
        <v>928</v>
      </c>
      <c r="B215" s="10" t="s">
        <v>719</v>
      </c>
      <c r="C215" s="11" t="s">
        <v>53</v>
      </c>
      <c r="D215" s="11">
        <v>58</v>
      </c>
      <c r="E215" s="30">
        <v>2.58</v>
      </c>
      <c r="F215" s="31">
        <f t="shared" si="3"/>
        <v>149.64000000000001</v>
      </c>
    </row>
    <row r="216" spans="1:6" ht="90.75" thickBot="1">
      <c r="A216" s="25" t="s">
        <v>929</v>
      </c>
      <c r="B216" s="10" t="s">
        <v>720</v>
      </c>
      <c r="C216" s="11" t="s">
        <v>53</v>
      </c>
      <c r="D216" s="11">
        <v>58</v>
      </c>
      <c r="E216" s="30">
        <v>0.66</v>
      </c>
      <c r="F216" s="31">
        <f t="shared" si="3"/>
        <v>38.28</v>
      </c>
    </row>
    <row r="217" spans="1:6" ht="90.75" thickBot="1">
      <c r="A217" s="25" t="s">
        <v>930</v>
      </c>
      <c r="B217" s="10" t="s">
        <v>721</v>
      </c>
      <c r="C217" s="11" t="s">
        <v>622</v>
      </c>
      <c r="D217" s="11">
        <v>3000</v>
      </c>
      <c r="E217" s="30">
        <v>0.04</v>
      </c>
      <c r="F217" s="31">
        <f t="shared" si="3"/>
        <v>120</v>
      </c>
    </row>
    <row r="218" spans="1:6" ht="90.75" thickBot="1">
      <c r="A218" s="25" t="s">
        <v>931</v>
      </c>
      <c r="B218" s="10" t="s">
        <v>722</v>
      </c>
      <c r="C218" s="11" t="s">
        <v>597</v>
      </c>
      <c r="D218" s="13">
        <v>1167</v>
      </c>
      <c r="E218" s="30">
        <v>3.54</v>
      </c>
      <c r="F218" s="31">
        <f t="shared" si="3"/>
        <v>4131.18</v>
      </c>
    </row>
    <row r="219" spans="1:6" ht="90.75" thickBot="1">
      <c r="A219" s="25" t="s">
        <v>932</v>
      </c>
      <c r="B219" s="10" t="s">
        <v>723</v>
      </c>
      <c r="C219" s="11" t="s">
        <v>617</v>
      </c>
      <c r="D219" s="11">
        <v>350</v>
      </c>
      <c r="E219" s="30">
        <v>0.11</v>
      </c>
      <c r="F219" s="31">
        <f t="shared" si="3"/>
        <v>38.5</v>
      </c>
    </row>
    <row r="220" spans="1:6" ht="102" thickBot="1">
      <c r="A220" s="25" t="s">
        <v>933</v>
      </c>
      <c r="B220" s="10" t="s">
        <v>724</v>
      </c>
      <c r="C220" s="11" t="s">
        <v>671</v>
      </c>
      <c r="D220" s="11">
        <v>583</v>
      </c>
      <c r="E220" s="30">
        <v>3.43</v>
      </c>
      <c r="F220" s="31">
        <f t="shared" si="3"/>
        <v>1999.69</v>
      </c>
    </row>
    <row r="221" spans="1:6" ht="90.75" thickBot="1">
      <c r="A221" s="28" t="s">
        <v>950</v>
      </c>
      <c r="B221" s="29" t="s">
        <v>725</v>
      </c>
      <c r="C221" s="11" t="s">
        <v>73</v>
      </c>
      <c r="D221" s="11">
        <v>400</v>
      </c>
      <c r="E221" s="30">
        <v>0.59</v>
      </c>
      <c r="F221" s="31">
        <f t="shared" si="3"/>
        <v>236</v>
      </c>
    </row>
    <row r="222" spans="1:6" ht="90.75" thickBot="1">
      <c r="A222" s="28" t="s">
        <v>951</v>
      </c>
      <c r="B222" s="29" t="s">
        <v>726</v>
      </c>
      <c r="C222" s="11" t="s">
        <v>73</v>
      </c>
      <c r="D222" s="11">
        <v>400</v>
      </c>
      <c r="E222" s="30">
        <v>0.5</v>
      </c>
      <c r="F222" s="31">
        <f t="shared" si="3"/>
        <v>200</v>
      </c>
    </row>
    <row r="223" spans="1:6" ht="90.75" thickBot="1">
      <c r="A223" s="25" t="s">
        <v>934</v>
      </c>
      <c r="B223" s="10" t="s">
        <v>727</v>
      </c>
      <c r="C223" s="11" t="s">
        <v>73</v>
      </c>
      <c r="D223" s="11">
        <v>80</v>
      </c>
      <c r="E223" s="30">
        <v>4.23</v>
      </c>
      <c r="F223" s="31">
        <f t="shared" si="3"/>
        <v>338.40000000000003</v>
      </c>
    </row>
    <row r="224" spans="1:6" ht="90.75" thickBot="1">
      <c r="A224" s="25" t="s">
        <v>935</v>
      </c>
      <c r="B224" s="10" t="s">
        <v>728</v>
      </c>
      <c r="C224" s="11" t="s">
        <v>73</v>
      </c>
      <c r="D224" s="11">
        <v>80</v>
      </c>
      <c r="E224" s="30">
        <v>4.23</v>
      </c>
      <c r="F224" s="31">
        <f t="shared" si="3"/>
        <v>338.40000000000003</v>
      </c>
    </row>
    <row r="225" spans="1:6" ht="12.75">
      <c r="A225" s="32"/>
      <c r="B225" s="33" t="s">
        <v>729</v>
      </c>
      <c r="C225" s="34"/>
      <c r="D225" s="34"/>
      <c r="E225" s="35"/>
      <c r="F225" s="36">
        <f>SUM(F3:F224)</f>
        <v>1994354.92</v>
      </c>
    </row>
  </sheetData>
  <mergeCells count="1">
    <mergeCell ref="A1:F1"/>
  </mergeCells>
  <printOptions/>
  <pageMargins left="0.75" right="0.75" top="1" bottom="1"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lastPrinted>2010-08-11T21:29:00Z</cp:lastPrinted>
  <dcterms:created xsi:type="dcterms:W3CDTF">2010-08-11T21:08:27Z</dcterms:created>
  <dcterms:modified xsi:type="dcterms:W3CDTF">2010-08-20T16:09:06Z</dcterms:modified>
  <cp:category/>
  <cp:version/>
  <cp:contentType/>
  <cp:contentStatus/>
</cp:coreProperties>
</file>